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35" firstSheet="1" activeTab="1"/>
  </bookViews>
  <sheets>
    <sheet name="Zaglavlje obrazaca" sheetId="14" r:id="rId1"/>
    <sheet name=" Donacije - RA evidencija" sheetId="4" r:id="rId2"/>
    <sheet name="Povrat donacija u proračun - RA" sheetId="5" r:id="rId3"/>
    <sheet name="Povrat donacija donatorima - RA" sheetId="6" r:id="rId4"/>
    <sheet name="Potvrda o primitku donacija-RA" sheetId="13" r:id="rId5"/>
    <sheet name="Vlastita sredstva - RA" sheetId="8" r:id="rId6"/>
    <sheet name=" Izvješće donacije - RA" sheetId="15" r:id="rId7"/>
    <sheet name="Troškovi - RA" sheetId="9" r:id="rId8"/>
    <sheet name="Medijsko oglašavanje - RA" sheetId="10" r:id="rId9"/>
    <sheet name="FIN-IZVJ-RA" sheetId="16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6" l="1"/>
  <c r="D53" i="16" l="1"/>
  <c r="D47" i="16"/>
  <c r="D40" i="16"/>
  <c r="D36" i="16"/>
  <c r="D31" i="16"/>
  <c r="D24" i="16"/>
  <c r="D20" i="16"/>
  <c r="D7" i="16"/>
  <c r="D19" i="16" l="1"/>
  <c r="D16" i="16" s="1"/>
  <c r="D15" i="16" s="1"/>
  <c r="D57" i="16" s="1"/>
  <c r="D56" i="16" l="1"/>
</calcChain>
</file>

<file path=xl/sharedStrings.xml><?xml version="1.0" encoding="utf-8"?>
<sst xmlns="http://schemas.openxmlformats.org/spreadsheetml/2006/main" count="332" uniqueCount="252">
  <si>
    <t>OIB</t>
  </si>
  <si>
    <t>IME I PREZIME / NAZIV DONATORA</t>
  </si>
  <si>
    <t>R. BR.</t>
  </si>
  <si>
    <t>ADRESA DONATORA</t>
  </si>
  <si>
    <t>OIB DONATORA</t>
  </si>
  <si>
    <t>1.</t>
  </si>
  <si>
    <t>2.</t>
  </si>
  <si>
    <t>3.</t>
  </si>
  <si>
    <t>4.</t>
  </si>
  <si>
    <t>UPUTE ZA POPUNJAVANJE OBRASCA:</t>
  </si>
  <si>
    <r>
      <rPr>
        <b/>
        <sz val="10"/>
        <color theme="1"/>
        <rFont val="Times New Roman"/>
        <family val="1"/>
        <charset val="238"/>
      </rPr>
      <t>STUPAC 1</t>
    </r>
    <r>
      <rPr>
        <sz val="10"/>
        <color theme="1"/>
        <rFont val="Times New Roman"/>
        <family val="1"/>
        <charset val="238"/>
      </rPr>
      <t xml:space="preserve"> - </t>
    </r>
    <r>
      <rPr>
        <b/>
        <sz val="10"/>
        <color theme="1"/>
        <rFont val="Times New Roman"/>
        <family val="1"/>
        <charset val="238"/>
      </rPr>
      <t>REDNI BROJ</t>
    </r>
  </si>
  <si>
    <t>UKUPNO</t>
  </si>
  <si>
    <t xml:space="preserve">IME I PREZIME / NAZIV DONATORA </t>
  </si>
  <si>
    <t>DATUM UPLATE DONACIJE</t>
  </si>
  <si>
    <t>VRSTA DONACIJE</t>
  </si>
  <si>
    <t xml:space="preserve">IZNOS DONACIJE U NOVCU </t>
  </si>
  <si>
    <r>
      <rPr>
        <b/>
        <sz val="10"/>
        <rFont val="Times New Roman"/>
        <family val="1"/>
        <charset val="238"/>
      </rPr>
      <t xml:space="preserve">STUPAC 5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UPLATE DONACIJE</t>
    </r>
    <r>
      <rPr>
        <sz val="10"/>
        <rFont val="Times New Roman"/>
        <family val="1"/>
        <charset val="238"/>
      </rPr>
      <t xml:space="preserve"> - donacije će biti prikazane kronološkim redom prema datumu uplate</t>
    </r>
  </si>
  <si>
    <t>OIB UPLATIOCA</t>
  </si>
  <si>
    <t>UPLAĆENI IZNOS VLASTITIH SREDSTAVA</t>
  </si>
  <si>
    <t>SVRHA TROŠKA</t>
  </si>
  <si>
    <t>IZNOS</t>
  </si>
  <si>
    <t xml:space="preserve"> TRŽIŠNA VRIJEDNOST PROIZVODA ILI USLUGE</t>
  </si>
  <si>
    <t>NAZIV PRUŽATELJA MEDIJSKIH USLUGA</t>
  </si>
  <si>
    <t>ADRESA PRUŽATELJA MEDIJSKIH USLUGA</t>
  </si>
  <si>
    <t>BROJ I DATUM RAČUNA ZA IZVRŠENE MEDIJSKE USLUGE</t>
  </si>
  <si>
    <t>IZNOS CIJENE MEDIJSKIH USLUGA BEZ POPUSTA</t>
  </si>
  <si>
    <t>POPUST IZRAŽEN U POSTOTKU</t>
  </si>
  <si>
    <t>PLAĆENI IZNOS S POPUSTOM</t>
  </si>
  <si>
    <r>
      <rPr>
        <b/>
        <sz val="10"/>
        <rFont val="Times New Roman"/>
        <family val="1"/>
        <charset val="238"/>
      </rPr>
      <t xml:space="preserve">STUPAC 5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UPLATE VLASTITIH SREDSTAVA</t>
    </r>
    <r>
      <rPr>
        <sz val="10"/>
        <rFont val="Times New Roman"/>
        <family val="1"/>
        <charset val="238"/>
      </rPr>
      <t xml:space="preserve"> - iznos vlastitih sredstva će biti prikazan kronološkim redom prema datumu uplate</t>
    </r>
  </si>
  <si>
    <t>ADRESA UPLATIOCA</t>
  </si>
  <si>
    <r>
      <rPr>
        <b/>
        <sz val="10"/>
        <color theme="1"/>
        <rFont val="Times New Roman"/>
        <family val="1"/>
        <charset val="238"/>
      </rPr>
      <t xml:space="preserve">STUPAC 4 </t>
    </r>
    <r>
      <rPr>
        <sz val="10"/>
        <color theme="1"/>
        <rFont val="Times New Roman"/>
        <family val="1"/>
        <charset val="238"/>
      </rPr>
      <t xml:space="preserve">- </t>
    </r>
    <r>
      <rPr>
        <b/>
        <sz val="10"/>
        <color theme="1"/>
        <rFont val="Times New Roman"/>
        <family val="1"/>
        <charset val="238"/>
      </rPr>
      <t>ADRESA UPLATIOCA</t>
    </r>
  </si>
  <si>
    <t>UPUTE ZA POPUNJAVANJE EVIDENCIJE:</t>
  </si>
  <si>
    <t>IME I PREZIME UPLATIOCA</t>
  </si>
  <si>
    <t>DATUM UPLATE VLASTITIH SREDSTAVA</t>
  </si>
  <si>
    <r>
      <rPr>
        <b/>
        <sz val="10"/>
        <rFont val="Times New Roman"/>
        <family val="1"/>
        <charset val="238"/>
      </rPr>
      <t>STUPAC 3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 xml:space="preserve">OIB UPLATIOCA </t>
    </r>
    <r>
      <rPr>
        <sz val="10"/>
        <rFont val="Times New Roman"/>
        <family val="1"/>
        <charset val="238"/>
      </rPr>
      <t>potrebno je upisati OIB uplatioca vlastitih sredstava</t>
    </r>
  </si>
  <si>
    <t>NAZIV DOBAVLJAČA / PRIMATELJA</t>
  </si>
  <si>
    <t>ADRESA DOBAVLJAČA /  PRIMATELJA</t>
  </si>
  <si>
    <t>Datum sastavljanja</t>
  </si>
  <si>
    <t xml:space="preserve">U RAZDOBLJU OD            DO  </t>
  </si>
  <si>
    <r>
      <rPr>
        <b/>
        <sz val="10"/>
        <color theme="1"/>
        <rFont val="Times New Roman"/>
        <family val="1"/>
        <charset val="238"/>
      </rPr>
      <t>STUPAC 2</t>
    </r>
    <r>
      <rPr>
        <sz val="10"/>
        <color theme="1"/>
        <rFont val="Times New Roman"/>
        <family val="1"/>
        <charset val="238"/>
      </rPr>
      <t xml:space="preserve"> -</t>
    </r>
    <r>
      <rPr>
        <b/>
        <sz val="10"/>
        <color theme="1"/>
        <rFont val="Times New Roman"/>
        <family val="1"/>
        <charset val="238"/>
      </rPr>
      <t xml:space="preserve"> IME I PREZIME / NAZIV DONATORA - z</t>
    </r>
    <r>
      <rPr>
        <sz val="10"/>
        <color theme="1"/>
        <rFont val="Times New Roman"/>
        <family val="1"/>
        <charset val="238"/>
      </rPr>
      <t>a pravnu osobu potrebno je upisati naziv pravne osobe, a za fizičku osobu ime i prezime</t>
    </r>
  </si>
  <si>
    <t xml:space="preserve">U RAZDOBLJU OD                   DO  </t>
  </si>
  <si>
    <r>
      <rPr>
        <b/>
        <sz val="10"/>
        <rFont val="Times New Roman"/>
        <family val="1"/>
        <charset val="238"/>
      </rPr>
      <t>STUPAC 3</t>
    </r>
    <r>
      <rPr>
        <sz val="10"/>
        <rFont val="Times New Roman"/>
        <family val="1"/>
        <charset val="238"/>
      </rPr>
      <t xml:space="preserve"> -</t>
    </r>
    <r>
      <rPr>
        <b/>
        <sz val="10"/>
        <rFont val="Times New Roman"/>
        <family val="1"/>
        <charset val="238"/>
      </rPr>
      <t xml:space="preserve"> NAZIV DOBAVLJAČA / PRIMATELJA </t>
    </r>
    <r>
      <rPr>
        <sz val="10"/>
        <rFont val="Times New Roman"/>
        <family val="1"/>
        <charset val="238"/>
      </rPr>
      <t>- za pravnu osobu potrebno je upisati naziv pravne osobe, a za fizičku osobu ime i prezime.</t>
    </r>
  </si>
  <si>
    <r>
      <rPr>
        <b/>
        <sz val="10"/>
        <color theme="1"/>
        <rFont val="Times New Roman"/>
        <family val="1"/>
        <charset val="238"/>
      </rPr>
      <t xml:space="preserve">STUPAC 6 </t>
    </r>
    <r>
      <rPr>
        <sz val="10"/>
        <color theme="1"/>
        <rFont val="Times New Roman"/>
        <family val="1"/>
        <charset val="238"/>
      </rPr>
      <t xml:space="preserve">- </t>
    </r>
    <r>
      <rPr>
        <b/>
        <sz val="10"/>
        <color theme="1"/>
        <rFont val="Times New Roman"/>
        <family val="1"/>
        <charset val="238"/>
      </rPr>
      <t xml:space="preserve">DATUM / RAZDOBLJE KORIŠTENJA </t>
    </r>
    <r>
      <rPr>
        <sz val="10"/>
        <color theme="1"/>
        <rFont val="Times New Roman"/>
        <family val="1"/>
        <charset val="238"/>
      </rPr>
      <t>- potrebno je upisati datum odnosno razdoblje kada se usluga odnosno proizvod koristi.</t>
    </r>
  </si>
  <si>
    <r>
      <rPr>
        <b/>
        <sz val="10"/>
        <rFont val="Times New Roman"/>
        <family val="1"/>
        <charset val="238"/>
      </rPr>
      <t xml:space="preserve">STUPAC 7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PLAĆANJA RAČUNA</t>
    </r>
    <r>
      <rPr>
        <sz val="10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</si>
  <si>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STUPAC 8 - IZNOS U NOVCU</t>
    </r>
    <r>
      <rPr>
        <sz val="10"/>
        <color theme="1"/>
        <rFont val="Times New Roman"/>
        <family val="1"/>
        <charset val="238"/>
      </rPr>
      <t xml:space="preserve"> - potrebno je upisati iznos plaćenog troška (rashoda).</t>
    </r>
  </si>
  <si>
    <t>STUPAC 10 - UKUPNO</t>
  </si>
  <si>
    <t xml:space="preserve">U RAZDOBLJU OD               DO </t>
  </si>
  <si>
    <t xml:space="preserve">UKUPNO </t>
  </si>
  <si>
    <t xml:space="preserve">STUPAC 8 - UKUPNO </t>
  </si>
  <si>
    <t xml:space="preserve">U RAZDOBLJU OD                  DO  </t>
  </si>
  <si>
    <t xml:space="preserve">U RAZDOBLJU OD                DO  </t>
  </si>
  <si>
    <r>
      <rPr>
        <b/>
        <sz val="10"/>
        <color theme="1"/>
        <rFont val="Times New Roman"/>
        <family val="1"/>
        <charset val="238"/>
      </rPr>
      <t>STUPAC 2 - IME I PREZIME / NAZIV DONATORA</t>
    </r>
    <r>
      <rPr>
        <sz val="10"/>
        <color theme="1"/>
        <rFont val="Times New Roman"/>
        <family val="1"/>
        <charset val="238"/>
      </rPr>
      <t xml:space="preserve"> - za pravnu osobu potrebno je upisati naziv pravne osobe, a za fizičku osobu ime i prezime</t>
    </r>
  </si>
  <si>
    <t xml:space="preserve">IZNOS DONACIJE KOJI PRELAZI UKUPNO DOPUŠTENI IZNOS </t>
  </si>
  <si>
    <t xml:space="preserve">IZNOS ODBIJENE DONACIJE </t>
  </si>
  <si>
    <t xml:space="preserve">IZNOS DONACIJE  IZ NEDOPUŠTENIH IZVORA </t>
  </si>
  <si>
    <t xml:space="preserve"> IZNOS DONACIJE KOJI PRELAZI 5.000,00 KN, A ZA KOJU NIJE ZAKLJUČEN UGOVOR</t>
  </si>
  <si>
    <t xml:space="preserve">U RAZDOBLJU OD                     DO  </t>
  </si>
  <si>
    <t>R.br.</t>
  </si>
  <si>
    <t>OPIS</t>
  </si>
  <si>
    <t>AOP</t>
  </si>
  <si>
    <t>od pravnih osoba u novcu</t>
  </si>
  <si>
    <t>od pravnih osoba u obliku proizvoda ili usluga</t>
  </si>
  <si>
    <t>od fizičkih osoba u novcu</t>
  </si>
  <si>
    <t>od fizičkih osoba u obliku proizvoda ili usluga</t>
  </si>
  <si>
    <t>Službena putovanja</t>
  </si>
  <si>
    <t>Naknade troškova volonterima</t>
  </si>
  <si>
    <t>uredski materijal</t>
  </si>
  <si>
    <t>namirnice</t>
  </si>
  <si>
    <t>motorni benzin i dizelsko gorivo</t>
  </si>
  <si>
    <t>sitan inventar</t>
  </si>
  <si>
    <t>billboard, beck light, bigboard, city light, španmaster, street light i dr.</t>
  </si>
  <si>
    <t>društvene mreže</t>
  </si>
  <si>
    <t>oglašavanje na televiziji</t>
  </si>
  <si>
    <t>oglašavanje na radiju</t>
  </si>
  <si>
    <t>oglašavanje u tiskanim novinama</t>
  </si>
  <si>
    <t>oglašavanje na elektroničkim portalima</t>
  </si>
  <si>
    <t xml:space="preserve">autorski honorari </t>
  </si>
  <si>
    <t>ugovor o dijelu</t>
  </si>
  <si>
    <t>usluge agencija</t>
  </si>
  <si>
    <t xml:space="preserve">usluga studentskog servisa </t>
  </si>
  <si>
    <t>usluge telefona i mobitela</t>
  </si>
  <si>
    <t>usluge pošte</t>
  </si>
  <si>
    <t>usluge prijevoza (rent-a-car i taxi prijevoz)</t>
  </si>
  <si>
    <t>najam prostora</t>
  </si>
  <si>
    <t>najam tehničke opreme</t>
  </si>
  <si>
    <t>ostale zakupnine i najamnine</t>
  </si>
  <si>
    <t>reprezentacija</t>
  </si>
  <si>
    <t>računalne usluge</t>
  </si>
  <si>
    <t>grafičke i tiskarske usluge</t>
  </si>
  <si>
    <t>uređenje prostora</t>
  </si>
  <si>
    <t>usluge čuvanja imovine i osoba</t>
  </si>
  <si>
    <t>bankarske usluge i usluge platnog prometa</t>
  </si>
  <si>
    <t xml:space="preserve">ZA RAZDOBLJE OD                   DO  </t>
  </si>
  <si>
    <t xml:space="preserve"> IME I PREZIME / NAZIV DONATORA:</t>
  </si>
  <si>
    <r>
      <rPr>
        <b/>
        <sz val="10"/>
        <color theme="1"/>
        <rFont val="Times New Roman"/>
        <family val="1"/>
        <charset val="238"/>
      </rPr>
      <t>ADRESA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DONATORA:</t>
    </r>
  </si>
  <si>
    <t>DATUM UPLATE DONACIJE:</t>
  </si>
  <si>
    <t>IZNOS DONACIJE:</t>
  </si>
  <si>
    <t>POTPIS OVLAŠTENE OSOBE</t>
  </si>
  <si>
    <t>Potpis ovlaštene osobe</t>
  </si>
  <si>
    <t>IZVJEŠĆE O PRIMLJENIM DONACIJAMA ZA FINANCIRANJE REFERENDUMSKE AKTIVNOSTI</t>
  </si>
  <si>
    <t>IZVJEŠĆE O TROŠKOVIMA (RASHODIMA) REFERENDUMSKE AKTIVNOSTI</t>
  </si>
  <si>
    <t>Vlastita sredstva Organizacijskog odbora</t>
  </si>
  <si>
    <t>EVIDENCIJA O UPLAĆENIM VLASTITIM SREDSTVIMA ZA FINANCIRANJE REFERENDUMSKE AKTIVNOSTI</t>
  </si>
  <si>
    <t>POTVRDA O PRIMITKU DONACIJA ZA FINANCIRANJE REFERENDUMSKE AKTIVNOSTI</t>
  </si>
  <si>
    <r>
      <rPr>
        <b/>
        <sz val="10"/>
        <color theme="1"/>
        <rFont val="Times New Roman"/>
        <family val="1"/>
        <charset val="238"/>
      </rPr>
      <t>STUPAC 2</t>
    </r>
    <r>
      <rPr>
        <sz val="10"/>
        <color theme="1"/>
        <rFont val="Times New Roman"/>
        <family val="1"/>
        <charset val="238"/>
      </rPr>
      <t xml:space="preserve"> - </t>
    </r>
    <r>
      <rPr>
        <b/>
        <sz val="10"/>
        <color theme="1"/>
        <rFont val="Times New Roman"/>
        <family val="1"/>
        <charset val="238"/>
      </rPr>
      <t xml:space="preserve">IME I PREZIME UPLATIOCA </t>
    </r>
    <r>
      <rPr>
        <sz val="10"/>
        <color theme="1"/>
        <rFont val="Times New Roman"/>
        <family val="1"/>
        <charset val="238"/>
      </rPr>
      <t>- ime i prezime člana Organizacijskog odbora</t>
    </r>
  </si>
  <si>
    <r>
      <rPr>
        <b/>
        <sz val="10"/>
        <color theme="1"/>
        <rFont val="Times New Roman"/>
        <family val="1"/>
        <charset val="238"/>
      </rPr>
      <t>STUPAC 6 - UPLAĆENI IZNOS VLASTITIH SREDSTAVA</t>
    </r>
    <r>
      <rPr>
        <sz val="10"/>
        <color theme="1"/>
        <rFont val="Times New Roman"/>
        <family val="1"/>
        <charset val="238"/>
      </rPr>
      <t xml:space="preserve"> - odnosi se na iznos vlastitih sredstava koji je uplaćen na poseban račun za financiranje referendumske aktivnosti</t>
    </r>
  </si>
  <si>
    <t>PREDSTAVNIK ORGANIZACIJSKOG ODBORA:</t>
  </si>
  <si>
    <t>NAZIV REFERENDUMA:</t>
  </si>
  <si>
    <t>ADRESA PREDSTAVNIKA ORGANIZACIJSKOG ODBORA:</t>
  </si>
  <si>
    <t>OIB PREDSTAVNIKA ORGANIZACIJSKOG ODBORA:</t>
  </si>
  <si>
    <t>BROJ POSEBNOG RAČUNA ZA FINANCIRANJE REFERENDUMSKE AKTIVNOSTI</t>
  </si>
  <si>
    <t>IZNOS DONACIJE PRIMLJENE NAKON ISTEKA ROKA ZA PRIKUPLJANJE DONACIJA</t>
  </si>
  <si>
    <t>IZNOS DONACIJA KOJI PRELAZI DOPUŠTENI IZNOS TROŠKOVA REFERENDUMSKE AKTIVNOSTI</t>
  </si>
  <si>
    <t>IZVJEŠĆE O IZNOSU CIJENE I IZNOSU OSTVARENOG POPUSTA U CIJENI ZA MEDIJSKO OGLAŠAVANJE REFERENDUMSKIH AKTIVNOSTI</t>
  </si>
  <si>
    <t>FINANCIJSKI IZVJEŠTAJ O FINANCIRANJU REFERENDUMSKE AKTIVNOSTI</t>
  </si>
  <si>
    <r>
      <rPr>
        <b/>
        <sz val="10"/>
        <rFont val="Times New Roman"/>
        <family val="1"/>
        <charset val="238"/>
      </rPr>
      <t>OIB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DONATORA:</t>
    </r>
  </si>
  <si>
    <t>EVIDENCIJA O PRIMLJENIM DONACIJAMA ZA FINANCIRANJE REFERENDUMSKE AKTIVNOSTI</t>
  </si>
  <si>
    <t>Obrazac: EV-D-RA</t>
  </si>
  <si>
    <t>Obrazac: EV-D-RA - pov DP</t>
  </si>
  <si>
    <t>Obrazac: EV-D-RA - pov don</t>
  </si>
  <si>
    <t>Obrazac: IZ-D-RA</t>
  </si>
  <si>
    <t>Obrazac: EV-VS-RA</t>
  </si>
  <si>
    <t>Obrazac: IZ-T-RA</t>
  </si>
  <si>
    <t>Obrazac: IZ-MO-RA</t>
  </si>
  <si>
    <t>iznos u kunama bez lipa</t>
  </si>
  <si>
    <t>001</t>
  </si>
  <si>
    <t>1.1.</t>
  </si>
  <si>
    <t>002</t>
  </si>
  <si>
    <t>003</t>
  </si>
  <si>
    <t>1.3.</t>
  </si>
  <si>
    <t>004</t>
  </si>
  <si>
    <t>005</t>
  </si>
  <si>
    <t>006</t>
  </si>
  <si>
    <t>007</t>
  </si>
  <si>
    <t>008</t>
  </si>
  <si>
    <t>1.4.</t>
  </si>
  <si>
    <t>Ostali primici</t>
  </si>
  <si>
    <t>009</t>
  </si>
  <si>
    <t>010</t>
  </si>
  <si>
    <t>2.1.</t>
  </si>
  <si>
    <t>011</t>
  </si>
  <si>
    <t>2.1.1.</t>
  </si>
  <si>
    <t>012</t>
  </si>
  <si>
    <t>2.1.2.</t>
  </si>
  <si>
    <t>013</t>
  </si>
  <si>
    <t>2.1.3.</t>
  </si>
  <si>
    <t>014</t>
  </si>
  <si>
    <t>2.1.3.1.</t>
  </si>
  <si>
    <t>015</t>
  </si>
  <si>
    <t>016</t>
  </si>
  <si>
    <t>017</t>
  </si>
  <si>
    <t>018</t>
  </si>
  <si>
    <t>2.1.3.2.</t>
  </si>
  <si>
    <t>019</t>
  </si>
  <si>
    <t>020</t>
  </si>
  <si>
    <t>021</t>
  </si>
  <si>
    <t>022</t>
  </si>
  <si>
    <t>023</t>
  </si>
  <si>
    <t>024</t>
  </si>
  <si>
    <t>025</t>
  </si>
  <si>
    <t>2.1.3.3.</t>
  </si>
  <si>
    <t>026</t>
  </si>
  <si>
    <t>027</t>
  </si>
  <si>
    <t>028</t>
  </si>
  <si>
    <t>029</t>
  </si>
  <si>
    <t>030</t>
  </si>
  <si>
    <t>2.1.3.4.</t>
  </si>
  <si>
    <t>031</t>
  </si>
  <si>
    <t>032</t>
  </si>
  <si>
    <t>033</t>
  </si>
  <si>
    <t>034</t>
  </si>
  <si>
    <t>2.1.3.5.</t>
  </si>
  <si>
    <t>035</t>
  </si>
  <si>
    <t>036</t>
  </si>
  <si>
    <t>037</t>
  </si>
  <si>
    <t>film i izrada fotografija</t>
  </si>
  <si>
    <t>038</t>
  </si>
  <si>
    <t>039</t>
  </si>
  <si>
    <t>040</t>
  </si>
  <si>
    <t>ostale nespomenute usluge</t>
  </si>
  <si>
    <t>041</t>
  </si>
  <si>
    <t>2.1.4.</t>
  </si>
  <si>
    <t>042</t>
  </si>
  <si>
    <t>043</t>
  </si>
  <si>
    <t>044</t>
  </si>
  <si>
    <t>045</t>
  </si>
  <si>
    <t>046</t>
  </si>
  <si>
    <t>047</t>
  </si>
  <si>
    <t>2.2.</t>
  </si>
  <si>
    <t>048</t>
  </si>
  <si>
    <t>049</t>
  </si>
  <si>
    <t>2.3.</t>
  </si>
  <si>
    <t>Ostali troškovi</t>
  </si>
  <si>
    <t>050</t>
  </si>
  <si>
    <t>051</t>
  </si>
  <si>
    <t>Obrazac: FIN-IZVJ-RA</t>
  </si>
  <si>
    <t>PRIMICI (AOP 002 + 003 + 008)</t>
  </si>
  <si>
    <t>Primici od donacija (AOP 004 do 007)</t>
  </si>
  <si>
    <t>TROŠKOVI (AOP 010 + 047 + 049)</t>
  </si>
  <si>
    <t>Materijalni troškovi (AOP 011 + 012 + 013 + 041)</t>
  </si>
  <si>
    <t>Troškovi za usluge (AOP 014 + 018 + 025 + 030 + 034)</t>
  </si>
  <si>
    <t>Usluge telefona, pošte i prijevoza (AOP 015 do 017)</t>
  </si>
  <si>
    <t>Usluge promidžbe i informiranja (AOP 019 do 024)</t>
  </si>
  <si>
    <t>Intelektualne i osobne usluge (AOP 026 do 029)</t>
  </si>
  <si>
    <t>Najamnine i zakupnine (AOP 031 do 033)</t>
  </si>
  <si>
    <t>Ostale usluge (AOP 035 do 040)</t>
  </si>
  <si>
    <t>Ostali materijalni troškovi (AOP 042 do 046)</t>
  </si>
  <si>
    <t>Financijski troškovi (AOP 048)</t>
  </si>
  <si>
    <t>VIŠAK PRIMITAKA (AOP 001- 009)</t>
  </si>
  <si>
    <t>MANJAK PRIMITAKA (AOP 009 - 001)</t>
  </si>
  <si>
    <t>DATUM UPLATE U PRORAČUN</t>
  </si>
  <si>
    <t>Obrazac: POT-D-RA</t>
  </si>
  <si>
    <t>VRSTA DONACIJE (u novcu, proizvodima ili uslugama):</t>
  </si>
  <si>
    <t>MJESTO I DATUM IZDAVANJA POTVRDE:</t>
  </si>
  <si>
    <t>U NOVCU</t>
  </si>
  <si>
    <t>EVIDENCIJA O DONACIJAMA ZA FINANCIRANJE REFERENDUMSKE AKTIVNOSTI KOJE SU UPLAĆENE U DRŽAVNI PRORAČUN</t>
  </si>
  <si>
    <t>ZAGLAVLJE SVIH OBRAZACA / EVIDENCIJA:</t>
  </si>
  <si>
    <r>
      <rPr>
        <b/>
        <sz val="10"/>
        <color theme="1"/>
        <rFont val="Times New Roman"/>
        <family val="1"/>
        <charset val="238"/>
      </rPr>
      <t>STUPAC 6 - IZNOS DONACIJE U NOVCU</t>
    </r>
    <r>
      <rPr>
        <sz val="10"/>
        <color theme="1"/>
        <rFont val="Times New Roman"/>
        <family val="1"/>
        <charset val="238"/>
      </rPr>
      <t xml:space="preserve"> - odnosi se na iznos donacije u novcu uplaćen na poseban račun za financiranje referendumske aktivnosti</t>
    </r>
  </si>
  <si>
    <r>
      <rPr>
        <b/>
        <sz val="10"/>
        <rFont val="Times New Roman"/>
        <family val="1"/>
        <charset val="238"/>
      </rPr>
      <t>STUPAC 3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>OIB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DONATORA</t>
    </r>
    <r>
      <rPr>
        <sz val="10"/>
        <rFont val="Times New Roman"/>
        <family val="1"/>
        <charset val="238"/>
      </rPr>
      <t>- potrebno je upisati OIB donatora (za pravnu OIB pravne osobe, a za fizičku osobu osobni OIB )</t>
    </r>
  </si>
  <si>
    <r>
      <rPr>
        <b/>
        <sz val="10"/>
        <color theme="1"/>
        <rFont val="Times New Roman"/>
        <family val="1"/>
        <charset val="238"/>
      </rPr>
      <t xml:space="preserve">STUPAC 4 </t>
    </r>
    <r>
      <rPr>
        <sz val="10"/>
        <color theme="1"/>
        <rFont val="Times New Roman"/>
        <family val="1"/>
        <charset val="238"/>
      </rPr>
      <t xml:space="preserve">- </t>
    </r>
    <r>
      <rPr>
        <b/>
        <sz val="10"/>
        <color theme="1"/>
        <rFont val="Times New Roman"/>
        <family val="1"/>
        <charset val="238"/>
      </rPr>
      <t>ADRESA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DONATORA</t>
    </r>
    <r>
      <rPr>
        <sz val="10"/>
        <color theme="1"/>
        <rFont val="Times New Roman"/>
        <family val="1"/>
        <charset val="238"/>
      </rPr>
      <t xml:space="preserve"> - za pravnu osobu potrebno je upisati adresu sjedišta pravne osobe, a za fizičku osobu adresu prebivališta</t>
    </r>
  </si>
  <si>
    <r>
      <rPr>
        <b/>
        <sz val="10"/>
        <rFont val="Times New Roman"/>
        <family val="1"/>
        <charset val="238"/>
      </rPr>
      <t>STUPAC 4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>OIB</t>
    </r>
    <r>
      <rPr>
        <sz val="10"/>
        <rFont val="Times New Roman"/>
        <family val="1"/>
        <charset val="238"/>
      </rPr>
      <t xml:space="preserve"> - potrebno je upisati OIB dobavljača / primatelja (za pravnu OIB pravne osobe, a za fizičku osobu osobni OIB )</t>
    </r>
  </si>
  <si>
    <r>
      <rPr>
        <b/>
        <sz val="10"/>
        <color theme="1"/>
        <rFont val="Times New Roman"/>
        <family val="1"/>
        <charset val="238"/>
      </rPr>
      <t xml:space="preserve">STUPAC 5 </t>
    </r>
    <r>
      <rPr>
        <sz val="10"/>
        <color theme="1"/>
        <rFont val="Times New Roman"/>
        <family val="1"/>
        <charset val="238"/>
      </rPr>
      <t>-</t>
    </r>
    <r>
      <rPr>
        <b/>
        <sz val="10"/>
        <color theme="1"/>
        <rFont val="Times New Roman"/>
        <family val="1"/>
        <charset val="238"/>
      </rPr>
      <t xml:space="preserve"> ADRESA DOBAVLJAČA / PRIMATELJA</t>
    </r>
    <r>
      <rPr>
        <sz val="10"/>
        <color theme="1"/>
        <rFont val="Times New Roman"/>
        <family val="1"/>
        <charset val="238"/>
      </rPr>
      <t xml:space="preserve"> - za pravnu osobu potrebno je upisati adresu sjedišta pravne osobe, a za fizičku osobu adresu prebivališta</t>
    </r>
  </si>
  <si>
    <t>DATUM / RAZDOBLJE KORIŠTENJA</t>
  </si>
  <si>
    <t>DATUM PLAĆANJA RAČUNA</t>
  </si>
  <si>
    <t>BROJ IZVRŠENIH MEDIJSKIH USLUGA</t>
  </si>
  <si>
    <t>DATUM POVRATA DONATORU</t>
  </si>
  <si>
    <r>
      <rPr>
        <b/>
        <sz val="10"/>
        <rFont val="Times New Roman"/>
        <family val="1"/>
        <charset val="238"/>
      </rPr>
      <t xml:space="preserve">STUPAC 6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 xml:space="preserve">DATUM UPLATE U PRORAČUN - </t>
    </r>
    <r>
      <rPr>
        <sz val="10"/>
        <rFont val="Times New Roman"/>
        <family val="1"/>
        <charset val="238"/>
      </rPr>
      <t>upisuje se datum kad je donacija uplaćena u proračun</t>
    </r>
  </si>
  <si>
    <r>
      <rPr>
        <b/>
        <sz val="10"/>
        <color theme="1"/>
        <rFont val="Times New Roman"/>
        <family val="1"/>
        <charset val="238"/>
      </rPr>
      <t xml:space="preserve">STUPAC 8 - IZNOS ODBIJENE DONACIJE  - </t>
    </r>
    <r>
      <rPr>
        <sz val="10"/>
        <color theme="1"/>
        <rFont val="Times New Roman"/>
        <family val="1"/>
        <charset val="238"/>
      </rPr>
      <t>upisuje se iznos donacije koju predstavnik Organizacijskog odbora ne želi zadržati, a za koju nije zaključen ugovor u skladu s člankom 68. stavkom 8.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</si>
  <si>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 xml:space="preserve">STUPAC 9 - IZNOS DONACIJE KOJI PRELAZI 5.000,00 KN, A ZA KOJU NIJE ZAKLJUČEN UGOVOR - </t>
    </r>
    <r>
      <rPr>
        <sz val="10"/>
        <color theme="1"/>
        <rFont val="Times New Roman"/>
        <family val="1"/>
        <charset val="238"/>
      </rPr>
      <t>upisuje se iznos donacije čija je vrijednost veća od 5.000,00 kn, a za koju nije zaključen ugovor u skladu s člankom 68. stavkom 7. i 9.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</si>
  <si>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 xml:space="preserve">STUPAC 10 - IZNOS DONACIJE IZ NEDOPUŠTENIH IZVORA - </t>
    </r>
    <r>
      <rPr>
        <sz val="10"/>
        <color theme="1"/>
        <rFont val="Times New Roman"/>
        <family val="1"/>
        <charset val="238"/>
      </rPr>
      <t>upisuje se iznos nedopuštenih donacija iz članka 81. Zakona o financiranju političkih aktivnosti, izborne promidžbe i referenduma i iznos donacija primljenih nakon završetka izborne promidžbe za koje povrat nije moguć ili je donacija iz nedopuštenog izvora iz članka 71. stavka 2.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</si>
  <si>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>STUPAC 11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- UKUPNO</t>
    </r>
  </si>
  <si>
    <r>
      <rPr>
        <b/>
        <sz val="10"/>
        <rFont val="Times New Roman"/>
        <family val="1"/>
        <charset val="238"/>
      </rPr>
      <t xml:space="preserve">STUPAC 6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POVRATA DONATORU</t>
    </r>
    <r>
      <rPr>
        <sz val="10"/>
        <rFont val="Times New Roman"/>
        <family val="1"/>
        <charset val="238"/>
      </rPr>
      <t xml:space="preserve"> - upisuje se datum kad je donacija vraćena donatoru</t>
    </r>
  </si>
  <si>
    <r>
      <rPr>
        <b/>
        <sz val="10"/>
        <color theme="1"/>
        <rFont val="Times New Roman"/>
        <family val="1"/>
        <charset val="238"/>
      </rPr>
      <t xml:space="preserve">STUPAC 7 - IZNOS DONACIJE PRIMLJENE NAKON ZAVRŠETKA ROKA ZA PRIKUPLJANJE DONACIJA - </t>
    </r>
    <r>
      <rPr>
        <sz val="10"/>
        <color theme="1"/>
        <rFont val="Times New Roman"/>
        <family val="1"/>
        <charset val="238"/>
      </rPr>
      <t>upisuje se iznos donacije koja je primljena nakon završetka roka za prikupljanje donacija u skladu s člankom 71. stavkom 2.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</si>
  <si>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 xml:space="preserve">STUPAC 8 - IZNOS DONACIJE KOJI PRELAZI DOPUŠTENI IZNOS TROŠKOVA REFERENDUMSKE AKTIVNOSTI - </t>
    </r>
    <r>
      <rPr>
        <sz val="10"/>
        <color theme="1"/>
        <rFont val="Times New Roman"/>
        <family val="1"/>
        <charset val="238"/>
      </rPr>
      <t>upisuje se iznos primljenih donacija koji prelazi dopušteni iznos troškova referendumske aktivnosti u skladu s člankom 76. 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</si>
  <si>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>STUPAC 9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- UKUPNO</t>
    </r>
  </si>
  <si>
    <t xml:space="preserve">Troškovi (rashodi) koji se odnose na medijsko oglašavanje popunjavaju se kroz Obrazac: IZ-T-RA. </t>
  </si>
  <si>
    <t>IZNOS TRŽIŠNE VRIJEDNOSTI DAROVANOG PROIZVODA ILI USLUGE</t>
  </si>
  <si>
    <r>
      <rPr>
        <b/>
        <sz val="10"/>
        <color theme="1"/>
        <rFont val="Times New Roman"/>
        <family val="1"/>
        <charset val="238"/>
      </rPr>
      <t>STUPAC 7 - IZNOS TRŽIŠNE VRIJEDNOSTI DAROVANOG PROIZVODA ILI USLUGE</t>
    </r>
    <r>
      <rPr>
        <sz val="10"/>
        <color theme="1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 xml:space="preserve"> prilikom odabira donacija u obliku proizvoda ili usluga,  potrebno je popuniti i dodatna polja koja se odnose na unos troška (rashoda) i to: vrstu rashoda, datum / razdoblje korištenja. Donacije koje se daju u obliku proizvoda ili usluga prikazati će se i na obrascu IZ-D-RA kao donacija u proizvodima ili uslugama i na obrascu IZ-T-RA kao trošak (rashod) referendumske aktivnosti.</t>
    </r>
  </si>
  <si>
    <r>
      <rPr>
        <b/>
        <sz val="10"/>
        <color theme="1"/>
        <rFont val="Times New Roman"/>
        <family val="1"/>
        <charset val="238"/>
      </rPr>
      <t>STUPAC 9 - IZNOS TRŽIŠNE VRIJEDNOSTI  PROIZVODA ILI USLUGE</t>
    </r>
    <r>
      <rPr>
        <sz val="10"/>
        <color theme="1"/>
        <rFont val="Times New Roman"/>
        <family val="1"/>
        <charset val="238"/>
      </rPr>
      <t xml:space="preserve"> - popunjava se prilikom unosa </t>
    </r>
    <r>
      <rPr>
        <sz val="10"/>
        <rFont val="Times New Roman"/>
        <family val="1"/>
        <charset val="238"/>
      </rPr>
      <t xml:space="preserve">donacije u obliku proizvoda ili usluga. </t>
    </r>
  </si>
  <si>
    <r>
      <rPr>
        <b/>
        <sz val="10"/>
        <rFont val="Times New Roman"/>
        <family val="1"/>
        <charset val="238"/>
      </rPr>
      <t>STUPAC 3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>OIB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DONATORA </t>
    </r>
    <r>
      <rPr>
        <sz val="10"/>
        <rFont val="Times New Roman"/>
        <family val="1"/>
        <charset val="238"/>
      </rPr>
      <t>- potrebno je upisati OIB donatora (za pravnu OIB pravne osobe, a za fizičku osobu osobni OIB )</t>
    </r>
  </si>
  <si>
    <r>
      <rPr>
        <b/>
        <sz val="10"/>
        <color theme="1"/>
        <rFont val="Times New Roman"/>
        <family val="1"/>
        <charset val="238"/>
      </rPr>
      <t xml:space="preserve">STUPAC 4 </t>
    </r>
    <r>
      <rPr>
        <sz val="10"/>
        <color theme="1"/>
        <rFont val="Times New Roman"/>
        <family val="1"/>
        <charset val="238"/>
      </rPr>
      <t xml:space="preserve">- </t>
    </r>
    <r>
      <rPr>
        <b/>
        <sz val="10"/>
        <color theme="1"/>
        <rFont val="Times New Roman"/>
        <family val="1"/>
        <charset val="238"/>
      </rPr>
      <t>ADRESA DONATORA</t>
    </r>
    <r>
      <rPr>
        <sz val="10"/>
        <color theme="1"/>
        <rFont val="Times New Roman"/>
        <family val="1"/>
        <charset val="238"/>
      </rPr>
      <t xml:space="preserve"> - za pravnu osobu potrebno je upisati adresu sjedišta pravne osobe, a za fizičku osobu adresu prebivališta</t>
    </r>
  </si>
  <si>
    <t>Obrazac FIN-IZVJ-IP će se generirati iz informacijskog sustava za nadzor financiranja popunjavanjem podataka o vlastitim sredstvima, donacijama i troškovima (rashodima) referendumske aktivnosti.</t>
  </si>
  <si>
    <t>DATUM DONACIJE</t>
  </si>
  <si>
    <r>
      <rPr>
        <b/>
        <sz val="10"/>
        <rFont val="Times New Roman"/>
        <family val="1"/>
        <charset val="238"/>
      </rPr>
      <t xml:space="preserve">STUPAC 5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DONACIJE</t>
    </r>
    <r>
      <rPr>
        <sz val="10"/>
        <rFont val="Times New Roman"/>
        <family val="1"/>
        <charset val="238"/>
      </rPr>
      <t xml:space="preserve"> - donacije će biti prikazane kronološkim redom prema datumu uplate</t>
    </r>
  </si>
  <si>
    <r>
      <rPr>
        <b/>
        <sz val="10"/>
        <color theme="1"/>
        <rFont val="Times New Roman"/>
        <family val="1"/>
        <charset val="238"/>
      </rPr>
      <t xml:space="preserve">STUPAC 7 - IZNOS DONACIJE KOJI PRELAZI UKUPNO DOPUŠTENI IZNOS - </t>
    </r>
    <r>
      <rPr>
        <sz val="10"/>
        <color theme="1"/>
        <rFont val="Times New Roman"/>
        <family val="1"/>
        <charset val="238"/>
      </rPr>
      <t>upisuje se iznos donacije koja prelazi ukupno dopušteni iznos donacije u skladu s člankom 70. stavkom 3. Zakona o financiranju političkih aktivnosti, izborne promidžbe i referenduma.</t>
    </r>
  </si>
  <si>
    <r>
      <rPr>
        <b/>
        <sz val="10"/>
        <color theme="1"/>
        <rFont val="Times New Roman"/>
        <family val="1"/>
        <charset val="238"/>
      </rPr>
      <t>STUPAC 2 - SVRHA TROŠKA</t>
    </r>
    <r>
      <rPr>
        <sz val="10"/>
        <color theme="1"/>
        <rFont val="Times New Roman"/>
        <family val="1"/>
        <charset val="238"/>
      </rPr>
      <t xml:space="preserve"> - prilikom unosa troškova u informacijski sustav za nadzor financiranja u padajućem izborniku potrebno je odabrati vrstu troška (rashoda).
Prilikom odabira vrste troška (rashoda) koji se odnosi na oglašavanje na društvenim mrežama u polje "Svrha troška" potrebno je unijeti naziv društvene mreže i naziv / URL stranice / profila.
Prilikom odabira vrste troška (rashoda) koji se odnosi na medijsko oglašavanje potrebno je popuniti i dodatna polja, a koja se odnose na medijsko oglašavanje:  broj izvršenih usluga medijskog oglašavanja, ostvareni popust izražen u postotku te odabrati  da li je dobavljač u sustavu PDV-a. Svi troškovi (rashodi) referendumske aktivnosti, a koji se odnose na medijsko oglašavanje prikazuju se na Obrascu:</t>
    </r>
    <r>
      <rPr>
        <sz val="10"/>
        <rFont val="Times New Roman"/>
        <family val="1"/>
        <charset val="238"/>
      </rPr>
      <t xml:space="preserve"> IZ-T-RA kao i na Obrascu: IZ-MO-RA.</t>
    </r>
  </si>
  <si>
    <t>DATUM UPLATE / PRIMITKA DONACIJE</t>
  </si>
  <si>
    <t>IZNOS DONACIJE U NOVCU / IZNOS TRŽIŠNE VRIJEDNOSTI DAROVANOG PROIZVODA ILI USLUGE</t>
  </si>
  <si>
    <r>
      <rPr>
        <b/>
        <sz val="10"/>
        <rFont val="Times New Roman"/>
        <family val="1"/>
        <charset val="238"/>
      </rPr>
      <t xml:space="preserve">STUPAC 5 </t>
    </r>
    <r>
      <rPr>
        <sz val="10"/>
        <rFont val="Times New Roman"/>
        <family val="1"/>
        <charset val="238"/>
      </rPr>
      <t xml:space="preserve">- </t>
    </r>
    <r>
      <rPr>
        <b/>
        <sz val="10"/>
        <rFont val="Times New Roman"/>
        <family val="1"/>
        <charset val="238"/>
      </rPr>
      <t>DATUM UPLATE / PRIMITKA DONACIJE</t>
    </r>
    <r>
      <rPr>
        <sz val="10"/>
        <rFont val="Times New Roman"/>
        <family val="1"/>
        <charset val="238"/>
      </rPr>
      <t xml:space="preserve"> - donacije se prikazuju kronološkim redom prema datumu uplate odnosno primitka donacije u obliku proizvoda ili usluga</t>
    </r>
  </si>
  <si>
    <r>
      <rPr>
        <b/>
        <sz val="10"/>
        <color theme="1"/>
        <rFont val="Times New Roman"/>
        <family val="1"/>
        <charset val="238"/>
      </rPr>
      <t>STUPAC 7 - IZNOS DONACIJE U NOVCU / TRŽIŠNE VRIJEDNOSTI DAROVANOG PROIZVODA ILI USLUGE</t>
    </r>
    <r>
      <rPr>
        <sz val="10"/>
        <color theme="1"/>
        <rFont val="Times New Roman"/>
        <family val="1"/>
        <charset val="238"/>
      </rPr>
      <t xml:space="preserve"> - </t>
    </r>
    <r>
      <rPr>
        <sz val="10"/>
        <rFont val="Times New Roman"/>
        <family val="1"/>
        <charset val="238"/>
      </rPr>
      <t xml:space="preserve"> potrebno je upisati iznos donacije primljene u novcu odnosno tržišnu vrijednost donacije primljene u obliku proizvoda ili usluga. Donacije koje se daju u obliku proizvoda ili usluga prikazati će se i na obrascu IZ-D-IP kao donacija u proizvodima ili uslugama i na obrascu IZ-T-IP kao trošak (rashod) izborne promidžbe.</t>
    </r>
  </si>
  <si>
    <t>EVIDENCIJA O DONACIJAMA ZA FINANCIRANJE REFERENDUMSKE AKTIVNOSTI KOJE SU VRAĆENE DONATORU</t>
  </si>
  <si>
    <r>
      <rPr>
        <b/>
        <sz val="10"/>
        <color theme="1"/>
        <rFont val="Times New Roman"/>
        <family val="1"/>
        <charset val="238"/>
      </rPr>
      <t xml:space="preserve">STUPAC 6 - VRSTA DONACIJE </t>
    </r>
    <r>
      <rPr>
        <sz val="10"/>
        <color theme="1"/>
        <rFont val="Times New Roman"/>
        <family val="1"/>
        <charset val="238"/>
      </rPr>
      <t xml:space="preserve"> - potrebno je upisati je li primljena donacija u novcu u obliku proizvoda ili usluga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</si>
</sst>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4" fontId="8" fillId="2" borderId="1" xfId="0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justify" vertical="center" wrapText="1"/>
    </xf>
    <xf numFmtId="0" fontId="14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0" fillId="0" borderId="0" xfId="0" applyFont="1"/>
    <xf numFmtId="0" fontId="8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wrapText="1"/>
    </xf>
    <xf numFmtId="0" fontId="19" fillId="0" borderId="1" xfId="0" quotePrefix="1" applyFont="1" applyBorder="1" applyAlignment="1">
      <alignment horizontal="center" wrapText="1"/>
    </xf>
    <xf numFmtId="0" fontId="19" fillId="2" borderId="1" xfId="0" quotePrefix="1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9"/>
  <sheetViews>
    <sheetView workbookViewId="0">
      <selection activeCell="J10" sqref="J10"/>
    </sheetView>
  </sheetViews>
  <sheetFormatPr defaultRowHeight="15" x14ac:dyDescent="0.25"/>
  <sheetData>
    <row r="2" spans="1:1" ht="14.45" x14ac:dyDescent="0.35">
      <c r="A2" s="42" t="s">
        <v>216</v>
      </c>
    </row>
    <row r="3" spans="1:1" ht="14.45" x14ac:dyDescent="0.35">
      <c r="A3" s="42"/>
    </row>
    <row r="5" spans="1:1" ht="14.45" x14ac:dyDescent="0.35">
      <c r="A5" t="s">
        <v>107</v>
      </c>
    </row>
    <row r="6" spans="1:1" ht="14.45" x14ac:dyDescent="0.35">
      <c r="A6" t="s">
        <v>106</v>
      </c>
    </row>
    <row r="7" spans="1:1" ht="14.45" x14ac:dyDescent="0.35">
      <c r="A7" t="s">
        <v>108</v>
      </c>
    </row>
    <row r="8" spans="1:1" ht="14.45" x14ac:dyDescent="0.35">
      <c r="A8" t="s">
        <v>109</v>
      </c>
    </row>
    <row r="9" spans="1:1" x14ac:dyDescent="0.25">
      <c r="A9" t="s">
        <v>110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63"/>
  <sheetViews>
    <sheetView workbookViewId="0">
      <selection activeCell="D50" sqref="D50"/>
    </sheetView>
  </sheetViews>
  <sheetFormatPr defaultRowHeight="15" x14ac:dyDescent="0.25"/>
  <cols>
    <col min="1" max="1" width="8.7109375" customWidth="1"/>
    <col min="2" max="2" width="42" customWidth="1"/>
    <col min="3" max="3" width="22" customWidth="1"/>
    <col min="4" max="4" width="34.85546875" customWidth="1"/>
  </cols>
  <sheetData>
    <row r="1" spans="1:11" ht="15.6" x14ac:dyDescent="0.35">
      <c r="A1" s="52"/>
      <c r="D1" s="53" t="s">
        <v>195</v>
      </c>
    </row>
    <row r="2" spans="1:11" ht="15.75" x14ac:dyDescent="0.25">
      <c r="A2" s="91" t="s">
        <v>114</v>
      </c>
      <c r="B2" s="91"/>
      <c r="C2" s="91"/>
      <c r="D2" s="91"/>
    </row>
    <row r="3" spans="1:11" x14ac:dyDescent="0.35">
      <c r="A3" s="91" t="s">
        <v>92</v>
      </c>
      <c r="B3" s="91"/>
      <c r="C3" s="91"/>
      <c r="D3" s="91"/>
    </row>
    <row r="4" spans="1:11" ht="14.45" x14ac:dyDescent="0.35">
      <c r="D4" s="53" t="s">
        <v>124</v>
      </c>
    </row>
    <row r="5" spans="1:11" ht="27" customHeight="1" x14ac:dyDescent="0.35">
      <c r="A5" s="45" t="s">
        <v>57</v>
      </c>
      <c r="B5" s="45" t="s">
        <v>58</v>
      </c>
      <c r="C5" s="45" t="s">
        <v>59</v>
      </c>
      <c r="D5" s="45" t="s">
        <v>20</v>
      </c>
    </row>
    <row r="6" spans="1:11" ht="15.6" x14ac:dyDescent="0.35">
      <c r="A6" s="37">
        <v>1</v>
      </c>
      <c r="B6" s="37">
        <v>2</v>
      </c>
      <c r="C6" s="72">
        <v>3</v>
      </c>
      <c r="D6" s="37">
        <v>4</v>
      </c>
    </row>
    <row r="7" spans="1:11" ht="30" customHeight="1" x14ac:dyDescent="0.35">
      <c r="A7" s="38" t="s">
        <v>5</v>
      </c>
      <c r="B7" s="67" t="s">
        <v>196</v>
      </c>
      <c r="C7" s="73" t="s">
        <v>125</v>
      </c>
      <c r="D7" s="70">
        <f>D8+D9+D14</f>
        <v>0</v>
      </c>
    </row>
    <row r="8" spans="1:11" ht="30" customHeight="1" x14ac:dyDescent="0.35">
      <c r="A8" s="39" t="s">
        <v>126</v>
      </c>
      <c r="B8" s="55" t="s">
        <v>101</v>
      </c>
      <c r="C8" s="74" t="s">
        <v>127</v>
      </c>
      <c r="D8" s="70"/>
      <c r="K8" s="54"/>
    </row>
    <row r="9" spans="1:11" ht="30" customHeight="1" x14ac:dyDescent="0.35">
      <c r="A9" s="39" t="s">
        <v>129</v>
      </c>
      <c r="B9" s="55" t="s">
        <v>197</v>
      </c>
      <c r="C9" s="74" t="s">
        <v>128</v>
      </c>
      <c r="D9" s="70">
        <f>SUM(D10:D13)</f>
        <v>0</v>
      </c>
    </row>
    <row r="10" spans="1:11" ht="30" customHeight="1" x14ac:dyDescent="0.35">
      <c r="A10" s="39"/>
      <c r="B10" s="55" t="s">
        <v>60</v>
      </c>
      <c r="C10" s="74" t="s">
        <v>130</v>
      </c>
      <c r="D10" s="70"/>
    </row>
    <row r="11" spans="1:11" ht="30" customHeight="1" x14ac:dyDescent="0.35">
      <c r="A11" s="39"/>
      <c r="B11" s="55" t="s">
        <v>61</v>
      </c>
      <c r="C11" s="74" t="s">
        <v>131</v>
      </c>
      <c r="D11" s="70"/>
    </row>
    <row r="12" spans="1:11" ht="30" customHeight="1" x14ac:dyDescent="0.25">
      <c r="A12" s="39"/>
      <c r="B12" s="55" t="s">
        <v>62</v>
      </c>
      <c r="C12" s="74" t="s">
        <v>132</v>
      </c>
      <c r="D12" s="70"/>
    </row>
    <row r="13" spans="1:11" ht="30" customHeight="1" x14ac:dyDescent="0.25">
      <c r="A13" s="39"/>
      <c r="B13" s="55" t="s">
        <v>63</v>
      </c>
      <c r="C13" s="74" t="s">
        <v>133</v>
      </c>
      <c r="D13" s="70"/>
    </row>
    <row r="14" spans="1:11" ht="30" customHeight="1" x14ac:dyDescent="0.25">
      <c r="A14" s="39" t="s">
        <v>135</v>
      </c>
      <c r="B14" s="55" t="s">
        <v>136</v>
      </c>
      <c r="C14" s="74" t="s">
        <v>134</v>
      </c>
      <c r="D14" s="70"/>
    </row>
    <row r="15" spans="1:11" ht="30" customHeight="1" x14ac:dyDescent="0.25">
      <c r="A15" s="38" t="s">
        <v>6</v>
      </c>
      <c r="B15" s="67" t="s">
        <v>198</v>
      </c>
      <c r="C15" s="74" t="s">
        <v>137</v>
      </c>
      <c r="D15" s="70">
        <f>D16+D53+D55</f>
        <v>0</v>
      </c>
    </row>
    <row r="16" spans="1:11" ht="30" customHeight="1" x14ac:dyDescent="0.25">
      <c r="A16" s="39" t="s">
        <v>139</v>
      </c>
      <c r="B16" s="55" t="s">
        <v>199</v>
      </c>
      <c r="C16" s="74" t="s">
        <v>138</v>
      </c>
      <c r="D16" s="70">
        <f>D17+D18+D19+D47</f>
        <v>0</v>
      </c>
    </row>
    <row r="17" spans="1:4" ht="30" customHeight="1" x14ac:dyDescent="0.25">
      <c r="A17" s="39" t="s">
        <v>141</v>
      </c>
      <c r="B17" s="55" t="s">
        <v>64</v>
      </c>
      <c r="C17" s="74" t="s">
        <v>140</v>
      </c>
      <c r="D17" s="70"/>
    </row>
    <row r="18" spans="1:4" ht="30" customHeight="1" x14ac:dyDescent="0.25">
      <c r="A18" s="39" t="s">
        <v>143</v>
      </c>
      <c r="B18" s="55" t="s">
        <v>65</v>
      </c>
      <c r="C18" s="74" t="s">
        <v>142</v>
      </c>
      <c r="D18" s="70"/>
    </row>
    <row r="19" spans="1:4" ht="30" customHeight="1" x14ac:dyDescent="0.25">
      <c r="A19" s="40" t="s">
        <v>145</v>
      </c>
      <c r="B19" s="55" t="s">
        <v>200</v>
      </c>
      <c r="C19" s="74" t="s">
        <v>144</v>
      </c>
      <c r="D19" s="70">
        <f>D20+D24+D31+D36+D40</f>
        <v>0</v>
      </c>
    </row>
    <row r="20" spans="1:4" ht="30" customHeight="1" x14ac:dyDescent="0.25">
      <c r="A20" s="40" t="s">
        <v>147</v>
      </c>
      <c r="B20" s="55" t="s">
        <v>201</v>
      </c>
      <c r="C20" s="74" t="s">
        <v>146</v>
      </c>
      <c r="D20" s="70">
        <f>SUM(D21:D23)</f>
        <v>0</v>
      </c>
    </row>
    <row r="21" spans="1:4" ht="30" customHeight="1" x14ac:dyDescent="0.25">
      <c r="A21" s="40"/>
      <c r="B21" s="55" t="s">
        <v>80</v>
      </c>
      <c r="C21" s="74" t="s">
        <v>148</v>
      </c>
      <c r="D21" s="70"/>
    </row>
    <row r="22" spans="1:4" ht="30" customHeight="1" x14ac:dyDescent="0.25">
      <c r="A22" s="40"/>
      <c r="B22" s="55" t="s">
        <v>81</v>
      </c>
      <c r="C22" s="74" t="s">
        <v>149</v>
      </c>
      <c r="D22" s="70"/>
    </row>
    <row r="23" spans="1:4" ht="30" customHeight="1" x14ac:dyDescent="0.25">
      <c r="A23" s="40"/>
      <c r="B23" s="55" t="s">
        <v>82</v>
      </c>
      <c r="C23" s="74" t="s">
        <v>150</v>
      </c>
      <c r="D23" s="70"/>
    </row>
    <row r="24" spans="1:4" ht="30" customHeight="1" x14ac:dyDescent="0.25">
      <c r="A24" s="39" t="s">
        <v>152</v>
      </c>
      <c r="B24" s="55" t="s">
        <v>202</v>
      </c>
      <c r="C24" s="74" t="s">
        <v>151</v>
      </c>
      <c r="D24" s="70">
        <f>SUM(D25:D30)</f>
        <v>0</v>
      </c>
    </row>
    <row r="25" spans="1:4" ht="30" customHeight="1" x14ac:dyDescent="0.25">
      <c r="A25" s="39"/>
      <c r="B25" s="55" t="s">
        <v>72</v>
      </c>
      <c r="C25" s="74" t="s">
        <v>153</v>
      </c>
      <c r="D25" s="70"/>
    </row>
    <row r="26" spans="1:4" ht="30" customHeight="1" x14ac:dyDescent="0.25">
      <c r="A26" s="39"/>
      <c r="B26" s="68" t="s">
        <v>73</v>
      </c>
      <c r="C26" s="74" t="s">
        <v>154</v>
      </c>
      <c r="D26" s="70"/>
    </row>
    <row r="27" spans="1:4" ht="30" customHeight="1" x14ac:dyDescent="0.25">
      <c r="A27" s="39"/>
      <c r="B27" s="55" t="s">
        <v>74</v>
      </c>
      <c r="C27" s="74" t="s">
        <v>155</v>
      </c>
      <c r="D27" s="70"/>
    </row>
    <row r="28" spans="1:4" ht="30" customHeight="1" x14ac:dyDescent="0.25">
      <c r="A28" s="39"/>
      <c r="B28" s="55" t="s">
        <v>75</v>
      </c>
      <c r="C28" s="74" t="s">
        <v>156</v>
      </c>
      <c r="D28" s="70"/>
    </row>
    <row r="29" spans="1:4" ht="34.5" customHeight="1" x14ac:dyDescent="0.25">
      <c r="A29" s="39"/>
      <c r="B29" s="55" t="s">
        <v>70</v>
      </c>
      <c r="C29" s="74" t="s">
        <v>157</v>
      </c>
      <c r="D29" s="70"/>
    </row>
    <row r="30" spans="1:4" ht="30" customHeight="1" x14ac:dyDescent="0.25">
      <c r="A30" s="39"/>
      <c r="B30" s="69" t="s">
        <v>71</v>
      </c>
      <c r="C30" s="74" t="s">
        <v>158</v>
      </c>
      <c r="D30" s="70"/>
    </row>
    <row r="31" spans="1:4" ht="30" customHeight="1" x14ac:dyDescent="0.25">
      <c r="A31" s="39" t="s">
        <v>160</v>
      </c>
      <c r="B31" s="55" t="s">
        <v>203</v>
      </c>
      <c r="C31" s="74" t="s">
        <v>159</v>
      </c>
      <c r="D31" s="70">
        <f>SUM(D32:D35)</f>
        <v>0</v>
      </c>
    </row>
    <row r="32" spans="1:4" ht="30" customHeight="1" x14ac:dyDescent="0.25">
      <c r="A32" s="39"/>
      <c r="B32" s="55" t="s">
        <v>76</v>
      </c>
      <c r="C32" s="74" t="s">
        <v>161</v>
      </c>
      <c r="D32" s="70"/>
    </row>
    <row r="33" spans="1:4" ht="30" customHeight="1" x14ac:dyDescent="0.25">
      <c r="A33" s="39"/>
      <c r="B33" s="55" t="s">
        <v>77</v>
      </c>
      <c r="C33" s="74" t="s">
        <v>162</v>
      </c>
      <c r="D33" s="70"/>
    </row>
    <row r="34" spans="1:4" ht="30" customHeight="1" x14ac:dyDescent="0.25">
      <c r="A34" s="39"/>
      <c r="B34" s="55" t="s">
        <v>78</v>
      </c>
      <c r="C34" s="74" t="s">
        <v>163</v>
      </c>
      <c r="D34" s="70"/>
    </row>
    <row r="35" spans="1:4" ht="30" customHeight="1" x14ac:dyDescent="0.25">
      <c r="A35" s="39"/>
      <c r="B35" s="55" t="s">
        <v>79</v>
      </c>
      <c r="C35" s="74" t="s">
        <v>164</v>
      </c>
      <c r="D35" s="70"/>
    </row>
    <row r="36" spans="1:4" ht="30" customHeight="1" x14ac:dyDescent="0.25">
      <c r="A36" s="39" t="s">
        <v>166</v>
      </c>
      <c r="B36" s="55" t="s">
        <v>204</v>
      </c>
      <c r="C36" s="74" t="s">
        <v>165</v>
      </c>
      <c r="D36" s="70">
        <f>SUM(D37:D39)</f>
        <v>0</v>
      </c>
    </row>
    <row r="37" spans="1:4" ht="30" customHeight="1" x14ac:dyDescent="0.25">
      <c r="A37" s="39"/>
      <c r="B37" s="68" t="s">
        <v>83</v>
      </c>
      <c r="C37" s="74" t="s">
        <v>167</v>
      </c>
      <c r="D37" s="70"/>
    </row>
    <row r="38" spans="1:4" ht="30" customHeight="1" x14ac:dyDescent="0.25">
      <c r="A38" s="39"/>
      <c r="B38" s="68" t="s">
        <v>84</v>
      </c>
      <c r="C38" s="74" t="s">
        <v>168</v>
      </c>
      <c r="D38" s="70"/>
    </row>
    <row r="39" spans="1:4" ht="30" customHeight="1" x14ac:dyDescent="0.25">
      <c r="A39" s="39"/>
      <c r="B39" s="68" t="s">
        <v>85</v>
      </c>
      <c r="C39" s="74" t="s">
        <v>169</v>
      </c>
      <c r="D39" s="70"/>
    </row>
    <row r="40" spans="1:4" ht="30" customHeight="1" x14ac:dyDescent="0.25">
      <c r="A40" s="39" t="s">
        <v>171</v>
      </c>
      <c r="B40" s="55" t="s">
        <v>205</v>
      </c>
      <c r="C40" s="74" t="s">
        <v>170</v>
      </c>
      <c r="D40" s="70">
        <f>SUM(D41:D46)</f>
        <v>0</v>
      </c>
    </row>
    <row r="41" spans="1:4" ht="30" customHeight="1" x14ac:dyDescent="0.25">
      <c r="A41" s="39"/>
      <c r="B41" s="68" t="s">
        <v>87</v>
      </c>
      <c r="C41" s="74" t="s">
        <v>172</v>
      </c>
      <c r="D41" s="70"/>
    </row>
    <row r="42" spans="1:4" ht="30" customHeight="1" x14ac:dyDescent="0.25">
      <c r="A42" s="39"/>
      <c r="B42" s="68" t="s">
        <v>88</v>
      </c>
      <c r="C42" s="74" t="s">
        <v>173</v>
      </c>
      <c r="D42" s="70"/>
    </row>
    <row r="43" spans="1:4" ht="30" customHeight="1" x14ac:dyDescent="0.25">
      <c r="A43" s="39"/>
      <c r="B43" s="68" t="s">
        <v>175</v>
      </c>
      <c r="C43" s="74" t="s">
        <v>174</v>
      </c>
      <c r="D43" s="70"/>
    </row>
    <row r="44" spans="1:4" ht="30" customHeight="1" x14ac:dyDescent="0.25">
      <c r="A44" s="39"/>
      <c r="B44" s="68" t="s">
        <v>89</v>
      </c>
      <c r="C44" s="74" t="s">
        <v>176</v>
      </c>
      <c r="D44" s="70"/>
    </row>
    <row r="45" spans="1:4" ht="30" customHeight="1" x14ac:dyDescent="0.25">
      <c r="A45" s="39"/>
      <c r="B45" s="68" t="s">
        <v>90</v>
      </c>
      <c r="C45" s="74" t="s">
        <v>177</v>
      </c>
      <c r="D45" s="70"/>
    </row>
    <row r="46" spans="1:4" ht="30" customHeight="1" x14ac:dyDescent="0.25">
      <c r="A46" s="39"/>
      <c r="B46" s="68" t="s">
        <v>179</v>
      </c>
      <c r="C46" s="74" t="s">
        <v>178</v>
      </c>
      <c r="D46" s="70"/>
    </row>
    <row r="47" spans="1:4" ht="30" customHeight="1" x14ac:dyDescent="0.25">
      <c r="A47" s="39" t="s">
        <v>181</v>
      </c>
      <c r="B47" s="55" t="s">
        <v>206</v>
      </c>
      <c r="C47" s="74" t="s">
        <v>180</v>
      </c>
      <c r="D47" s="70">
        <f>SUM(D48:D52)</f>
        <v>0</v>
      </c>
    </row>
    <row r="48" spans="1:4" ht="30" customHeight="1" x14ac:dyDescent="0.25">
      <c r="A48" s="39"/>
      <c r="B48" s="68" t="s">
        <v>66</v>
      </c>
      <c r="C48" s="74" t="s">
        <v>182</v>
      </c>
      <c r="D48" s="70"/>
    </row>
    <row r="49" spans="1:9" ht="30" customHeight="1" x14ac:dyDescent="0.25">
      <c r="A49" s="39"/>
      <c r="B49" s="68" t="s">
        <v>67</v>
      </c>
      <c r="C49" s="74" t="s">
        <v>183</v>
      </c>
      <c r="D49" s="70"/>
    </row>
    <row r="50" spans="1:9" ht="30" customHeight="1" x14ac:dyDescent="0.25">
      <c r="A50" s="39"/>
      <c r="B50" s="68" t="s">
        <v>68</v>
      </c>
      <c r="C50" s="74" t="s">
        <v>184</v>
      </c>
      <c r="D50" s="70"/>
    </row>
    <row r="51" spans="1:9" ht="30" customHeight="1" x14ac:dyDescent="0.25">
      <c r="A51" s="39"/>
      <c r="B51" s="68" t="s">
        <v>69</v>
      </c>
      <c r="C51" s="74" t="s">
        <v>185</v>
      </c>
      <c r="D51" s="70"/>
    </row>
    <row r="52" spans="1:9" ht="30" customHeight="1" x14ac:dyDescent="0.25">
      <c r="A52" s="39"/>
      <c r="B52" s="68" t="s">
        <v>86</v>
      </c>
      <c r="C52" s="74" t="s">
        <v>186</v>
      </c>
      <c r="D52" s="70"/>
    </row>
    <row r="53" spans="1:9" ht="30" customHeight="1" x14ac:dyDescent="0.25">
      <c r="A53" s="39" t="s">
        <v>188</v>
      </c>
      <c r="B53" s="68" t="s">
        <v>207</v>
      </c>
      <c r="C53" s="74" t="s">
        <v>187</v>
      </c>
      <c r="D53" s="70">
        <f>D54</f>
        <v>0</v>
      </c>
    </row>
    <row r="54" spans="1:9" ht="30" customHeight="1" x14ac:dyDescent="0.25">
      <c r="A54" s="39"/>
      <c r="B54" s="55" t="s">
        <v>91</v>
      </c>
      <c r="C54" s="74" t="s">
        <v>189</v>
      </c>
      <c r="D54" s="70"/>
    </row>
    <row r="55" spans="1:9" ht="30" customHeight="1" x14ac:dyDescent="0.25">
      <c r="A55" s="39" t="s">
        <v>191</v>
      </c>
      <c r="B55" s="55" t="s">
        <v>192</v>
      </c>
      <c r="C55" s="74" t="s">
        <v>190</v>
      </c>
      <c r="D55" s="70"/>
    </row>
    <row r="56" spans="1:9" ht="30" customHeight="1" x14ac:dyDescent="0.25">
      <c r="A56" s="39"/>
      <c r="B56" s="56" t="s">
        <v>208</v>
      </c>
      <c r="C56" s="75" t="s">
        <v>193</v>
      </c>
      <c r="D56" s="71">
        <f>IF((D7&gt;D15),(D7-D15),0)</f>
        <v>0</v>
      </c>
    </row>
    <row r="57" spans="1:9" ht="30" customHeight="1" x14ac:dyDescent="0.25">
      <c r="A57" s="39"/>
      <c r="B57" s="56" t="s">
        <v>209</v>
      </c>
      <c r="C57" s="75" t="s">
        <v>194</v>
      </c>
      <c r="D57" s="71">
        <f>IF((D15&gt;D7),(D15-D7),0)</f>
        <v>0</v>
      </c>
    </row>
    <row r="58" spans="1:9" ht="15.75" x14ac:dyDescent="0.25">
      <c r="A58" s="41"/>
    </row>
    <row r="59" spans="1:9" x14ac:dyDescent="0.25">
      <c r="A59" s="15" t="s">
        <v>37</v>
      </c>
      <c r="D59" s="15" t="s">
        <v>98</v>
      </c>
    </row>
    <row r="60" spans="1:9" x14ac:dyDescent="0.25">
      <c r="A60" s="15"/>
    </row>
    <row r="61" spans="1:9" x14ac:dyDescent="0.25">
      <c r="A61" s="90" t="s">
        <v>9</v>
      </c>
      <c r="B61" s="90"/>
      <c r="C61" s="90"/>
      <c r="D61" s="90"/>
      <c r="E61" s="29"/>
      <c r="F61" s="29"/>
      <c r="G61" s="29"/>
      <c r="H61" s="29"/>
      <c r="I61" s="49"/>
    </row>
    <row r="63" spans="1:9" ht="42" customHeight="1" x14ac:dyDescent="0.25">
      <c r="A63" s="107" t="s">
        <v>241</v>
      </c>
      <c r="B63" s="107"/>
      <c r="C63" s="107"/>
      <c r="D63" s="107"/>
    </row>
  </sheetData>
  <mergeCells count="4">
    <mergeCell ref="A2:D2"/>
    <mergeCell ref="A3:D3"/>
    <mergeCell ref="A61:D61"/>
    <mergeCell ref="A63:D63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26"/>
  <sheetViews>
    <sheetView tabSelected="1" topLeftCell="A10" zoomScaleNormal="100" workbookViewId="0">
      <selection activeCell="A25" sqref="A25:H25"/>
    </sheetView>
  </sheetViews>
  <sheetFormatPr defaultRowHeight="15" x14ac:dyDescent="0.25"/>
  <cols>
    <col min="1" max="1" width="4.42578125" customWidth="1"/>
    <col min="2" max="2" width="27.140625" customWidth="1"/>
    <col min="3" max="3" width="14.28515625" customWidth="1"/>
    <col min="4" max="4" width="24.7109375" customWidth="1"/>
    <col min="5" max="5" width="12.5703125" customWidth="1"/>
    <col min="6" max="6" width="17" customWidth="1"/>
    <col min="7" max="8" width="17.28515625" customWidth="1"/>
  </cols>
  <sheetData>
    <row r="1" spans="1:9" ht="14.45" x14ac:dyDescent="0.35">
      <c r="H1" s="47" t="s">
        <v>117</v>
      </c>
    </row>
    <row r="3" spans="1:9" ht="21.75" customHeight="1" x14ac:dyDescent="0.35">
      <c r="A3" s="91" t="s">
        <v>116</v>
      </c>
      <c r="B3" s="91"/>
      <c r="C3" s="91"/>
      <c r="D3" s="91"/>
      <c r="E3" s="91"/>
      <c r="F3" s="91"/>
      <c r="G3" s="91"/>
      <c r="H3" s="91"/>
    </row>
    <row r="4" spans="1:9" ht="21" customHeight="1" x14ac:dyDescent="0.35">
      <c r="A4" s="91" t="s">
        <v>38</v>
      </c>
      <c r="B4" s="91"/>
      <c r="C4" s="91"/>
      <c r="D4" s="91"/>
      <c r="E4" s="91"/>
      <c r="F4" s="91"/>
      <c r="G4" s="91"/>
      <c r="H4" s="91"/>
    </row>
    <row r="7" spans="1:9" s="4" customFormat="1" ht="94.5" customHeight="1" x14ac:dyDescent="0.25">
      <c r="A7" s="78" t="s">
        <v>2</v>
      </c>
      <c r="B7" s="78" t="s">
        <v>12</v>
      </c>
      <c r="C7" s="78" t="s">
        <v>4</v>
      </c>
      <c r="D7" s="78" t="s">
        <v>3</v>
      </c>
      <c r="E7" s="78" t="s">
        <v>246</v>
      </c>
      <c r="F7" s="77" t="s">
        <v>14</v>
      </c>
      <c r="G7" s="77" t="s">
        <v>247</v>
      </c>
      <c r="H7" s="78" t="s">
        <v>11</v>
      </c>
      <c r="I7" s="3"/>
    </row>
    <row r="8" spans="1:9" s="22" customFormat="1" ht="13.5" customHeight="1" x14ac:dyDescent="0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</row>
    <row r="9" spans="1:9" ht="20.100000000000001" customHeight="1" x14ac:dyDescent="0.35">
      <c r="A9" s="9" t="s">
        <v>5</v>
      </c>
      <c r="B9" s="10"/>
      <c r="C9" s="10"/>
      <c r="D9" s="10"/>
      <c r="E9" s="12"/>
      <c r="F9" s="13"/>
      <c r="G9" s="13"/>
      <c r="H9" s="13"/>
    </row>
    <row r="10" spans="1:9" ht="20.100000000000001" customHeight="1" x14ac:dyDescent="0.35">
      <c r="A10" s="9" t="s">
        <v>6</v>
      </c>
      <c r="B10" s="10"/>
      <c r="C10" s="10"/>
      <c r="D10" s="10"/>
      <c r="E10" s="12"/>
      <c r="F10" s="13"/>
      <c r="G10" s="13"/>
      <c r="H10" s="13"/>
    </row>
    <row r="11" spans="1:9" ht="20.100000000000001" customHeight="1" x14ac:dyDescent="0.35">
      <c r="A11" s="9" t="s">
        <v>7</v>
      </c>
      <c r="B11" s="10"/>
      <c r="C11" s="10"/>
      <c r="D11" s="10"/>
      <c r="E11" s="12"/>
      <c r="F11" s="13"/>
      <c r="G11" s="13"/>
      <c r="H11" s="13"/>
    </row>
    <row r="12" spans="1:9" ht="20.100000000000001" customHeight="1" x14ac:dyDescent="0.35">
      <c r="A12" s="9" t="s">
        <v>8</v>
      </c>
      <c r="B12" s="10"/>
      <c r="C12" s="10"/>
      <c r="D12" s="10"/>
      <c r="E12" s="12"/>
      <c r="F12" s="13"/>
      <c r="G12" s="13"/>
      <c r="H12" s="13"/>
    </row>
    <row r="13" spans="1:9" ht="21.75" customHeight="1" x14ac:dyDescent="0.25">
      <c r="A13" s="86" t="s">
        <v>47</v>
      </c>
      <c r="B13" s="86"/>
      <c r="C13" s="86"/>
      <c r="D13" s="86"/>
      <c r="E13" s="86"/>
      <c r="F13" s="19"/>
      <c r="G13" s="19"/>
      <c r="H13" s="20"/>
    </row>
    <row r="14" spans="1:9" ht="21.75" customHeight="1" x14ac:dyDescent="0.25"/>
    <row r="15" spans="1:9" x14ac:dyDescent="0.25">
      <c r="A15" s="88"/>
      <c r="B15" s="88"/>
      <c r="C15" s="58"/>
      <c r="D15" s="47"/>
      <c r="F15" s="14"/>
      <c r="G15" s="14"/>
      <c r="H15" s="14"/>
    </row>
    <row r="16" spans="1:9" x14ac:dyDescent="0.25">
      <c r="A16" s="89" t="s">
        <v>37</v>
      </c>
      <c r="B16" s="89"/>
      <c r="C16" s="59"/>
      <c r="D16" s="48"/>
      <c r="F16" s="15"/>
      <c r="G16" s="15" t="s">
        <v>98</v>
      </c>
      <c r="H16" s="15"/>
    </row>
    <row r="17" spans="1:8" x14ac:dyDescent="0.25">
      <c r="A17" s="16"/>
      <c r="B17" s="16"/>
      <c r="C17" s="59"/>
      <c r="D17" s="48"/>
      <c r="F17" s="15"/>
      <c r="G17" s="16"/>
      <c r="H17" s="16"/>
    </row>
    <row r="18" spans="1:8" x14ac:dyDescent="0.25">
      <c r="A18" s="90" t="s">
        <v>9</v>
      </c>
      <c r="B18" s="90"/>
      <c r="C18" s="90"/>
      <c r="D18" s="90"/>
      <c r="E18" s="90"/>
      <c r="F18" s="90"/>
      <c r="G18" s="90"/>
      <c r="H18" s="17"/>
    </row>
    <row r="19" spans="1:8" x14ac:dyDescent="0.25">
      <c r="A19" s="80" t="s">
        <v>10</v>
      </c>
      <c r="B19" s="80"/>
      <c r="C19" s="80"/>
      <c r="D19" s="80"/>
      <c r="E19" s="80"/>
      <c r="F19" s="80"/>
      <c r="G19" s="80"/>
      <c r="H19" s="80"/>
    </row>
    <row r="20" spans="1:8" x14ac:dyDescent="0.25">
      <c r="A20" s="80" t="s">
        <v>39</v>
      </c>
      <c r="B20" s="80"/>
      <c r="C20" s="80"/>
      <c r="D20" s="80"/>
      <c r="E20" s="80"/>
      <c r="F20" s="80"/>
      <c r="G20" s="80"/>
      <c r="H20" s="80"/>
    </row>
    <row r="21" spans="1:8" x14ac:dyDescent="0.25">
      <c r="A21" s="87" t="s">
        <v>218</v>
      </c>
      <c r="B21" s="87"/>
      <c r="C21" s="87"/>
      <c r="D21" s="87"/>
      <c r="E21" s="87"/>
      <c r="F21" s="87"/>
      <c r="G21" s="87"/>
      <c r="H21" s="87"/>
    </row>
    <row r="22" spans="1:8" x14ac:dyDescent="0.25">
      <c r="A22" s="80" t="s">
        <v>219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87" t="s">
        <v>248</v>
      </c>
      <c r="B23" s="87"/>
      <c r="C23" s="87"/>
      <c r="D23" s="87"/>
      <c r="E23" s="87"/>
      <c r="F23" s="87"/>
      <c r="G23" s="87"/>
      <c r="H23" s="87"/>
    </row>
    <row r="24" spans="1:8" x14ac:dyDescent="0.25">
      <c r="A24" s="80" t="s">
        <v>251</v>
      </c>
      <c r="B24" s="80"/>
      <c r="C24" s="80"/>
      <c r="D24" s="80"/>
      <c r="E24" s="80"/>
      <c r="F24" s="80"/>
      <c r="G24" s="80"/>
      <c r="H24" s="80"/>
    </row>
    <row r="25" spans="1:8" ht="53.25" customHeight="1" x14ac:dyDescent="0.25">
      <c r="A25" s="81" t="s">
        <v>249</v>
      </c>
      <c r="B25" s="81"/>
      <c r="C25" s="81"/>
      <c r="D25" s="81"/>
      <c r="E25" s="81"/>
      <c r="F25" s="81"/>
      <c r="G25" s="81"/>
      <c r="H25" s="81"/>
    </row>
    <row r="26" spans="1:8" x14ac:dyDescent="0.25">
      <c r="A26" s="79" t="s">
        <v>48</v>
      </c>
      <c r="B26" s="80"/>
      <c r="C26" s="80"/>
      <c r="D26" s="80"/>
      <c r="E26" s="80"/>
      <c r="F26" s="80"/>
      <c r="G26" s="80"/>
      <c r="H26" s="80"/>
    </row>
  </sheetData>
  <mergeCells count="14">
    <mergeCell ref="A3:H3"/>
    <mergeCell ref="A4:H4"/>
    <mergeCell ref="A26:H26"/>
    <mergeCell ref="A25:H25"/>
    <mergeCell ref="A13:E13"/>
    <mergeCell ref="A19:H19"/>
    <mergeCell ref="A20:H20"/>
    <mergeCell ref="A23:H23"/>
    <mergeCell ref="A24:H24"/>
    <mergeCell ref="A15:B15"/>
    <mergeCell ref="A16:B16"/>
    <mergeCell ref="A18:G18"/>
    <mergeCell ref="A22:H22"/>
    <mergeCell ref="A21:H21"/>
  </mergeCells>
  <pageMargins left="0.23622047244094491" right="0.23622047244094491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1"/>
  <sheetViews>
    <sheetView zoomScaleNormal="100" workbookViewId="0">
      <selection activeCell="A2" sqref="A2:K2"/>
    </sheetView>
  </sheetViews>
  <sheetFormatPr defaultRowHeight="15" x14ac:dyDescent="0.25"/>
  <cols>
    <col min="1" max="1" width="4.28515625" customWidth="1"/>
    <col min="2" max="2" width="17.5703125" customWidth="1"/>
    <col min="3" max="3" width="12" customWidth="1"/>
    <col min="4" max="4" width="12.140625" customWidth="1"/>
    <col min="5" max="5" width="10" customWidth="1"/>
    <col min="6" max="6" width="10.42578125" customWidth="1"/>
    <col min="7" max="7" width="13.42578125" customWidth="1"/>
    <col min="8" max="8" width="10.5703125" customWidth="1"/>
    <col min="9" max="9" width="13.5703125" customWidth="1"/>
    <col min="10" max="10" width="14" customWidth="1"/>
    <col min="11" max="11" width="11.7109375" customWidth="1"/>
  </cols>
  <sheetData>
    <row r="1" spans="1:11" ht="14.4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51" t="s">
        <v>118</v>
      </c>
    </row>
    <row r="2" spans="1:11" s="21" customFormat="1" ht="34.5" customHeight="1" x14ac:dyDescent="0.25">
      <c r="A2" s="93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3.25" customHeight="1" x14ac:dyDescent="0.35">
      <c r="A3" s="91" t="s">
        <v>50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4.4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7.5" customHeight="1" x14ac:dyDescent="0.25">
      <c r="A5" s="27" t="s">
        <v>2</v>
      </c>
      <c r="B5" s="28" t="s">
        <v>1</v>
      </c>
      <c r="C5" s="28" t="s">
        <v>4</v>
      </c>
      <c r="D5" s="28" t="s">
        <v>3</v>
      </c>
      <c r="E5" s="28" t="s">
        <v>13</v>
      </c>
      <c r="F5" s="28" t="s">
        <v>210</v>
      </c>
      <c r="G5" s="27" t="s">
        <v>52</v>
      </c>
      <c r="H5" s="27" t="s">
        <v>53</v>
      </c>
      <c r="I5" s="27" t="s">
        <v>55</v>
      </c>
      <c r="J5" s="27" t="s">
        <v>54</v>
      </c>
      <c r="K5" s="27" t="s">
        <v>11</v>
      </c>
    </row>
    <row r="6" spans="1:11" ht="13.5" customHeight="1" x14ac:dyDescent="0.3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14.45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4.45" x14ac:dyDescent="0.3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4.45" x14ac:dyDescent="0.3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4.45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4.45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4.45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4.45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7" customHeight="1" x14ac:dyDescent="0.35">
      <c r="A14" s="86" t="s">
        <v>47</v>
      </c>
      <c r="B14" s="86"/>
      <c r="C14" s="86"/>
      <c r="D14" s="86"/>
      <c r="E14" s="86"/>
      <c r="F14" s="57"/>
      <c r="G14" s="19"/>
      <c r="H14" s="19"/>
      <c r="I14" s="20"/>
      <c r="J14" s="26"/>
      <c r="K14" s="26"/>
    </row>
    <row r="17" spans="1:11" x14ac:dyDescent="0.25">
      <c r="A17" s="89" t="s">
        <v>37</v>
      </c>
      <c r="B17" s="89"/>
      <c r="C17" s="65"/>
      <c r="D17" s="48"/>
      <c r="G17" s="15"/>
      <c r="H17" s="15" t="s">
        <v>98</v>
      </c>
      <c r="I17" s="15"/>
    </row>
    <row r="18" spans="1:11" ht="14.45" x14ac:dyDescent="0.35">
      <c r="A18" s="16"/>
      <c r="B18" s="16"/>
      <c r="C18" s="65"/>
      <c r="D18" s="48"/>
      <c r="G18" s="15"/>
      <c r="H18" s="15"/>
      <c r="I18" s="15"/>
    </row>
    <row r="19" spans="1:11" ht="14.45" x14ac:dyDescent="0.35">
      <c r="A19" s="16"/>
      <c r="B19" s="16"/>
      <c r="C19" s="65"/>
      <c r="D19" s="48"/>
      <c r="G19" s="15"/>
      <c r="H19" s="15"/>
      <c r="I19" s="15"/>
    </row>
    <row r="20" spans="1:11" ht="14.45" x14ac:dyDescent="0.35">
      <c r="A20" s="90" t="s">
        <v>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4.45" x14ac:dyDescent="0.35">
      <c r="A21" s="80" t="s">
        <v>10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x14ac:dyDescent="0.25">
      <c r="A22" s="80" t="s">
        <v>51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x14ac:dyDescent="0.25">
      <c r="A23" s="87" t="s">
        <v>239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x14ac:dyDescent="0.25">
      <c r="A24" s="80" t="s">
        <v>240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x14ac:dyDescent="0.25">
      <c r="A25" s="87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5">
      <c r="A26" s="87" t="s">
        <v>226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ht="30" customHeight="1" x14ac:dyDescent="0.25">
      <c r="A27" s="95" t="s">
        <v>244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33" customHeight="1" x14ac:dyDescent="0.25">
      <c r="A28" s="95" t="s">
        <v>227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39" customHeight="1" x14ac:dyDescent="0.25">
      <c r="A29" s="95" t="s">
        <v>228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47.25" customHeight="1" x14ac:dyDescent="0.25">
      <c r="A30" s="95" t="s">
        <v>229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5">
      <c r="A31" s="94" t="s">
        <v>230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</sheetData>
  <mergeCells count="16">
    <mergeCell ref="A23:K23"/>
    <mergeCell ref="A2:K2"/>
    <mergeCell ref="A3:K3"/>
    <mergeCell ref="A14:E14"/>
    <mergeCell ref="A31:K31"/>
    <mergeCell ref="A17:B17"/>
    <mergeCell ref="A25:K25"/>
    <mergeCell ref="A27:K27"/>
    <mergeCell ref="A28:K28"/>
    <mergeCell ref="A29:K29"/>
    <mergeCell ref="A30:K30"/>
    <mergeCell ref="A20:K20"/>
    <mergeCell ref="A21:K21"/>
    <mergeCell ref="A22:K22"/>
    <mergeCell ref="A24:K24"/>
    <mergeCell ref="A26:K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1"/>
  <sheetViews>
    <sheetView workbookViewId="0">
      <selection activeCell="A4" sqref="A4:I4"/>
    </sheetView>
  </sheetViews>
  <sheetFormatPr defaultRowHeight="15" x14ac:dyDescent="0.25"/>
  <cols>
    <col min="1" max="1" width="4.85546875" customWidth="1"/>
    <col min="2" max="2" width="21" customWidth="1"/>
    <col min="3" max="3" width="13.140625" customWidth="1"/>
    <col min="4" max="4" width="14" customWidth="1"/>
    <col min="5" max="5" width="12.140625" customWidth="1"/>
    <col min="6" max="6" width="12" customWidth="1"/>
    <col min="7" max="7" width="18.7109375" customWidth="1"/>
    <col min="8" max="8" width="18.140625" customWidth="1"/>
    <col min="9" max="9" width="15.42578125" customWidth="1"/>
  </cols>
  <sheetData>
    <row r="1" spans="1:9" ht="16.5" customHeight="1" x14ac:dyDescent="0.35">
      <c r="A1" s="2"/>
      <c r="B1" s="2"/>
      <c r="C1" s="2"/>
      <c r="D1" s="2"/>
      <c r="E1" s="2"/>
      <c r="F1" s="2"/>
      <c r="G1" s="2"/>
      <c r="H1" s="2"/>
      <c r="I1" s="51" t="s">
        <v>119</v>
      </c>
    </row>
    <row r="2" spans="1:9" ht="14.45" x14ac:dyDescent="0.35">
      <c r="A2" s="2"/>
      <c r="B2" s="2"/>
      <c r="C2" s="2"/>
      <c r="D2" s="2"/>
      <c r="E2" s="2"/>
      <c r="F2" s="2"/>
      <c r="G2" s="2"/>
      <c r="H2" s="2"/>
    </row>
    <row r="3" spans="1:9" s="21" customFormat="1" ht="20.25" customHeight="1" x14ac:dyDescent="0.25">
      <c r="A3" s="96" t="s">
        <v>250</v>
      </c>
      <c r="B3" s="96"/>
      <c r="C3" s="96"/>
      <c r="D3" s="96"/>
      <c r="E3" s="96"/>
      <c r="F3" s="96"/>
      <c r="G3" s="96"/>
      <c r="H3" s="96"/>
      <c r="I3" s="96"/>
    </row>
    <row r="4" spans="1:9" ht="23.25" customHeight="1" x14ac:dyDescent="0.35">
      <c r="A4" s="91" t="s">
        <v>56</v>
      </c>
      <c r="B4" s="91"/>
      <c r="C4" s="91"/>
      <c r="D4" s="91"/>
      <c r="E4" s="91"/>
      <c r="F4" s="91"/>
      <c r="G4" s="91"/>
      <c r="H4" s="91"/>
      <c r="I4" s="91"/>
    </row>
    <row r="5" spans="1:9" ht="14.45" x14ac:dyDescent="0.35">
      <c r="A5" s="2"/>
      <c r="B5" s="2"/>
      <c r="C5" s="2"/>
      <c r="D5" s="2"/>
      <c r="E5" s="2"/>
      <c r="F5" s="2"/>
      <c r="G5" s="2"/>
      <c r="H5" s="2"/>
    </row>
    <row r="6" spans="1:9" ht="108" customHeight="1" x14ac:dyDescent="0.25">
      <c r="A6" s="5" t="s">
        <v>2</v>
      </c>
      <c r="B6" s="23" t="s">
        <v>1</v>
      </c>
      <c r="C6" s="66" t="s">
        <v>4</v>
      </c>
      <c r="D6" s="50" t="s">
        <v>3</v>
      </c>
      <c r="E6" s="23" t="s">
        <v>13</v>
      </c>
      <c r="F6" s="28" t="s">
        <v>225</v>
      </c>
      <c r="G6" s="5" t="s">
        <v>111</v>
      </c>
      <c r="H6" s="5" t="s">
        <v>112</v>
      </c>
      <c r="I6" s="5" t="s">
        <v>11</v>
      </c>
    </row>
    <row r="7" spans="1:9" ht="13.5" customHeight="1" x14ac:dyDescent="0.3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ht="14.45" x14ac:dyDescent="0.35">
      <c r="A8" s="25"/>
      <c r="B8" s="25"/>
      <c r="C8" s="25"/>
      <c r="D8" s="25"/>
      <c r="E8" s="25"/>
      <c r="F8" s="25"/>
      <c r="G8" s="25"/>
      <c r="H8" s="25"/>
      <c r="I8" s="1"/>
    </row>
    <row r="9" spans="1:9" ht="14.45" x14ac:dyDescent="0.35">
      <c r="A9" s="25"/>
      <c r="B9" s="25"/>
      <c r="C9" s="25"/>
      <c r="D9" s="25"/>
      <c r="E9" s="25"/>
      <c r="F9" s="25"/>
      <c r="G9" s="25"/>
      <c r="H9" s="25"/>
      <c r="I9" s="1"/>
    </row>
    <row r="10" spans="1:9" ht="14.45" x14ac:dyDescent="0.35">
      <c r="A10" s="25"/>
      <c r="B10" s="25"/>
      <c r="C10" s="25"/>
      <c r="D10" s="25"/>
      <c r="E10" s="25"/>
      <c r="F10" s="25"/>
      <c r="G10" s="25"/>
      <c r="H10" s="25"/>
      <c r="I10" s="1"/>
    </row>
    <row r="11" spans="1:9" ht="14.45" x14ac:dyDescent="0.35">
      <c r="A11" s="25"/>
      <c r="B11" s="25"/>
      <c r="C11" s="25"/>
      <c r="D11" s="25"/>
      <c r="E11" s="25"/>
      <c r="F11" s="25"/>
      <c r="G11" s="25"/>
      <c r="H11" s="25"/>
      <c r="I11" s="1"/>
    </row>
    <row r="12" spans="1:9" ht="14.45" x14ac:dyDescent="0.35">
      <c r="A12" s="25"/>
      <c r="B12" s="25"/>
      <c r="C12" s="25"/>
      <c r="D12" s="25"/>
      <c r="E12" s="25"/>
      <c r="F12" s="25"/>
      <c r="G12" s="25"/>
      <c r="H12" s="25"/>
      <c r="I12" s="1"/>
    </row>
    <row r="13" spans="1:9" x14ac:dyDescent="0.25">
      <c r="A13" s="25"/>
      <c r="B13" s="25"/>
      <c r="C13" s="25"/>
      <c r="D13" s="25"/>
      <c r="E13" s="25"/>
      <c r="F13" s="25"/>
      <c r="G13" s="25"/>
      <c r="H13" s="25"/>
      <c r="I13" s="1"/>
    </row>
    <row r="14" spans="1:9" x14ac:dyDescent="0.25">
      <c r="A14" s="25"/>
      <c r="B14" s="25"/>
      <c r="C14" s="25"/>
      <c r="D14" s="25"/>
      <c r="E14" s="25"/>
      <c r="F14" s="25"/>
      <c r="G14" s="25"/>
      <c r="H14" s="25"/>
      <c r="I14" s="1"/>
    </row>
    <row r="15" spans="1:9" x14ac:dyDescent="0.25">
      <c r="A15" s="25"/>
      <c r="B15" s="25"/>
      <c r="C15" s="25"/>
      <c r="D15" s="25"/>
      <c r="E15" s="25"/>
      <c r="F15" s="25"/>
      <c r="G15" s="25"/>
      <c r="H15" s="25"/>
      <c r="I15" s="1"/>
    </row>
    <row r="16" spans="1:9" ht="29.25" customHeight="1" x14ac:dyDescent="0.25">
      <c r="A16" s="86" t="s">
        <v>47</v>
      </c>
      <c r="B16" s="86"/>
      <c r="C16" s="86"/>
      <c r="D16" s="86"/>
      <c r="E16" s="86"/>
      <c r="F16" s="62"/>
      <c r="G16" s="26"/>
      <c r="H16" s="26"/>
      <c r="I16" s="26"/>
    </row>
    <row r="19" spans="1:11" x14ac:dyDescent="0.25">
      <c r="B19" s="15" t="s">
        <v>37</v>
      </c>
      <c r="C19" s="15"/>
      <c r="D19" s="15"/>
      <c r="H19" s="15" t="s">
        <v>98</v>
      </c>
    </row>
    <row r="22" spans="1:11" x14ac:dyDescent="0.25">
      <c r="A22" s="90" t="s">
        <v>9</v>
      </c>
      <c r="B22" s="90"/>
      <c r="C22" s="90"/>
      <c r="D22" s="90"/>
      <c r="E22" s="90"/>
      <c r="F22" s="90"/>
      <c r="G22" s="90"/>
      <c r="H22" s="90"/>
      <c r="I22" s="90"/>
      <c r="J22" s="29"/>
      <c r="K22" s="29"/>
    </row>
    <row r="23" spans="1:11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 t="s">
        <v>51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2" t="s">
        <v>239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 t="s">
        <v>240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2" t="s">
        <v>16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5">
      <c r="A28" s="32" t="s">
        <v>231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30" customHeight="1" x14ac:dyDescent="0.25">
      <c r="A29" s="95" t="s">
        <v>232</v>
      </c>
      <c r="B29" s="95"/>
      <c r="C29" s="95"/>
      <c r="D29" s="95"/>
      <c r="E29" s="95"/>
      <c r="F29" s="95"/>
      <c r="G29" s="95"/>
      <c r="H29" s="95"/>
      <c r="I29" s="95"/>
      <c r="J29" s="36"/>
      <c r="K29" s="36"/>
    </row>
    <row r="30" spans="1:11" ht="39" customHeight="1" x14ac:dyDescent="0.25">
      <c r="A30" s="95" t="s">
        <v>233</v>
      </c>
      <c r="B30" s="95"/>
      <c r="C30" s="95"/>
      <c r="D30" s="95"/>
      <c r="E30" s="95"/>
      <c r="F30" s="95"/>
      <c r="G30" s="95"/>
      <c r="H30" s="95"/>
      <c r="I30" s="44"/>
      <c r="J30" s="36"/>
      <c r="K30" s="36"/>
    </row>
    <row r="31" spans="1:11" x14ac:dyDescent="0.25">
      <c r="A31" s="43" t="s">
        <v>234</v>
      </c>
      <c r="B31" s="43"/>
      <c r="C31" s="43"/>
      <c r="D31" s="43"/>
      <c r="E31" s="43"/>
      <c r="F31" s="43"/>
      <c r="G31" s="43"/>
      <c r="H31" s="43"/>
      <c r="I31" s="43"/>
      <c r="J31" s="31"/>
      <c r="K31" s="31"/>
    </row>
  </sheetData>
  <mergeCells count="6">
    <mergeCell ref="A30:H30"/>
    <mergeCell ref="A29:I29"/>
    <mergeCell ref="A22:I22"/>
    <mergeCell ref="A16:E16"/>
    <mergeCell ref="A3:I3"/>
    <mergeCell ref="A4:I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30"/>
  <sheetViews>
    <sheetView workbookViewId="0">
      <selection activeCell="A6" sqref="A6:E6"/>
    </sheetView>
  </sheetViews>
  <sheetFormatPr defaultRowHeight="15" x14ac:dyDescent="0.25"/>
  <cols>
    <col min="1" max="1" width="4.42578125" customWidth="1"/>
    <col min="2" max="2" width="31.5703125" customWidth="1"/>
    <col min="3" max="3" width="13.28515625" customWidth="1"/>
    <col min="4" max="4" width="17.28515625" customWidth="1"/>
    <col min="5" max="5" width="26.42578125" customWidth="1"/>
  </cols>
  <sheetData>
    <row r="1" spans="1:6" ht="14.45" x14ac:dyDescent="0.35">
      <c r="E1" t="s">
        <v>211</v>
      </c>
    </row>
    <row r="3" spans="1:6" ht="42.75" customHeight="1" x14ac:dyDescent="0.35">
      <c r="A3" s="97" t="s">
        <v>103</v>
      </c>
      <c r="B3" s="97"/>
      <c r="C3" s="97"/>
      <c r="D3" s="97"/>
      <c r="E3" s="97"/>
    </row>
    <row r="4" spans="1:6" ht="21" customHeight="1" x14ac:dyDescent="0.35">
      <c r="A4" s="91"/>
      <c r="B4" s="91"/>
      <c r="C4" s="91"/>
      <c r="D4" s="91"/>
      <c r="E4" s="91"/>
    </row>
    <row r="5" spans="1:6" ht="21" customHeight="1" x14ac:dyDescent="0.35">
      <c r="A5" s="79" t="s">
        <v>93</v>
      </c>
      <c r="B5" s="80"/>
      <c r="C5" s="80"/>
      <c r="D5" s="80"/>
      <c r="E5" s="80"/>
    </row>
    <row r="6" spans="1:6" ht="21" customHeight="1" x14ac:dyDescent="0.35">
      <c r="A6" s="80" t="s">
        <v>94</v>
      </c>
      <c r="B6" s="80"/>
      <c r="C6" s="80"/>
      <c r="D6" s="80"/>
      <c r="E6" s="80"/>
    </row>
    <row r="7" spans="1:6" ht="14.45" x14ac:dyDescent="0.35">
      <c r="A7" s="87" t="s">
        <v>115</v>
      </c>
      <c r="B7" s="87"/>
      <c r="C7" s="87"/>
      <c r="D7" s="87"/>
      <c r="E7" s="87"/>
    </row>
    <row r="8" spans="1:6" ht="14.45" x14ac:dyDescent="0.35">
      <c r="A8" s="98" t="s">
        <v>95</v>
      </c>
      <c r="B8" s="87"/>
      <c r="C8" s="87"/>
      <c r="D8" s="87"/>
      <c r="E8" s="87"/>
    </row>
    <row r="9" spans="1:6" s="4" customFormat="1" ht="18" customHeight="1" x14ac:dyDescent="0.35">
      <c r="A9" s="79" t="s">
        <v>96</v>
      </c>
      <c r="B9" s="80"/>
      <c r="C9" s="80"/>
      <c r="D9" s="80"/>
      <c r="E9" s="80"/>
      <c r="F9" s="3"/>
    </row>
    <row r="10" spans="1:6" ht="18.75" customHeight="1" x14ac:dyDescent="0.35">
      <c r="A10" s="79" t="s">
        <v>212</v>
      </c>
      <c r="B10" s="80"/>
      <c r="C10" s="80"/>
      <c r="D10" s="80"/>
      <c r="E10" s="80"/>
      <c r="F10" s="7"/>
    </row>
    <row r="11" spans="1:6" ht="13.5" customHeight="1" x14ac:dyDescent="0.35"/>
    <row r="12" spans="1:6" ht="20.100000000000001" customHeight="1" x14ac:dyDescent="0.35">
      <c r="A12" s="60" t="s">
        <v>213</v>
      </c>
      <c r="B12" s="15"/>
    </row>
    <row r="13" spans="1:6" ht="20.100000000000001" customHeight="1" x14ac:dyDescent="0.35">
      <c r="A13" s="61"/>
    </row>
    <row r="14" spans="1:6" ht="20.100000000000001" customHeight="1" x14ac:dyDescent="0.35">
      <c r="A14" s="61"/>
    </row>
    <row r="15" spans="1:6" ht="20.100000000000001" customHeight="1" x14ac:dyDescent="0.25">
      <c r="A15" s="60" t="s">
        <v>97</v>
      </c>
    </row>
    <row r="16" spans="1:6" ht="21.75" customHeight="1" x14ac:dyDescent="0.25"/>
    <row r="17" spans="1:5" ht="21.75" customHeight="1" x14ac:dyDescent="0.25"/>
    <row r="18" spans="1:5" ht="21" customHeight="1" x14ac:dyDescent="0.25"/>
    <row r="19" spans="1:5" x14ac:dyDescent="0.25">
      <c r="A19" s="88"/>
      <c r="B19" s="88"/>
      <c r="D19" s="14"/>
      <c r="E19" s="14"/>
    </row>
    <row r="20" spans="1:5" x14ac:dyDescent="0.25">
      <c r="E20" s="15"/>
    </row>
    <row r="21" spans="1:5" x14ac:dyDescent="0.25">
      <c r="A21" s="16"/>
      <c r="B21" s="16"/>
      <c r="D21" s="16"/>
      <c r="E21" s="16"/>
    </row>
    <row r="22" spans="1:5" x14ac:dyDescent="0.25">
      <c r="A22" s="16"/>
      <c r="B22" s="16"/>
      <c r="D22" s="16"/>
      <c r="E22" s="16"/>
    </row>
    <row r="30" spans="1:5" ht="53.25" customHeight="1" x14ac:dyDescent="0.25"/>
  </sheetData>
  <mergeCells count="9">
    <mergeCell ref="A19:B19"/>
    <mergeCell ref="A3:E3"/>
    <mergeCell ref="A4:E4"/>
    <mergeCell ref="A5:E5"/>
    <mergeCell ref="A7:E7"/>
    <mergeCell ref="A8:E8"/>
    <mergeCell ref="A9:E9"/>
    <mergeCell ref="A6:E6"/>
    <mergeCell ref="A10:E1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6"/>
  <sheetViews>
    <sheetView topLeftCell="A11" zoomScaleNormal="100" workbookViewId="0">
      <selection activeCell="C16" sqref="C16"/>
    </sheetView>
  </sheetViews>
  <sheetFormatPr defaultRowHeight="15" x14ac:dyDescent="0.25"/>
  <cols>
    <col min="1" max="1" width="4.42578125" customWidth="1"/>
    <col min="2" max="2" width="36.5703125" customWidth="1"/>
    <col min="3" max="3" width="25.7109375" customWidth="1"/>
    <col min="4" max="4" width="29.5703125" customWidth="1"/>
    <col min="5" max="5" width="16.85546875" customWidth="1"/>
    <col min="6" max="6" width="19.5703125" customWidth="1"/>
  </cols>
  <sheetData>
    <row r="1" spans="1:7" ht="14.45" x14ac:dyDescent="0.35">
      <c r="F1" s="51" t="s">
        <v>121</v>
      </c>
    </row>
    <row r="2" spans="1:7" ht="21.75" customHeight="1" x14ac:dyDescent="0.25">
      <c r="A2" s="91" t="s">
        <v>102</v>
      </c>
      <c r="B2" s="91"/>
      <c r="C2" s="91"/>
      <c r="D2" s="91"/>
      <c r="E2" s="91"/>
      <c r="F2" s="91"/>
    </row>
    <row r="3" spans="1:7" ht="21" customHeight="1" x14ac:dyDescent="0.35">
      <c r="A3" s="91" t="s">
        <v>49</v>
      </c>
      <c r="B3" s="91"/>
      <c r="C3" s="91"/>
      <c r="D3" s="91"/>
      <c r="E3" s="91"/>
      <c r="F3" s="91"/>
    </row>
    <row r="6" spans="1:7" s="4" customFormat="1" ht="18" customHeight="1" x14ac:dyDescent="0.25">
      <c r="A6" s="92" t="s">
        <v>2</v>
      </c>
      <c r="B6" s="92" t="s">
        <v>32</v>
      </c>
      <c r="C6" s="99" t="s">
        <v>17</v>
      </c>
      <c r="D6" s="99" t="s">
        <v>29</v>
      </c>
      <c r="E6" s="99" t="s">
        <v>33</v>
      </c>
      <c r="F6" s="84" t="s">
        <v>18</v>
      </c>
      <c r="G6" s="3"/>
    </row>
    <row r="7" spans="1:7" ht="69" customHeight="1" x14ac:dyDescent="0.25">
      <c r="A7" s="92"/>
      <c r="B7" s="92"/>
      <c r="C7" s="99"/>
      <c r="D7" s="99"/>
      <c r="E7" s="99"/>
      <c r="F7" s="85"/>
      <c r="G7" s="7"/>
    </row>
    <row r="8" spans="1:7" ht="13.5" customHeight="1" x14ac:dyDescent="0.3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</row>
    <row r="9" spans="1:7" ht="20.100000000000001" customHeight="1" x14ac:dyDescent="0.35">
      <c r="A9" s="9" t="s">
        <v>5</v>
      </c>
      <c r="B9" s="10"/>
      <c r="C9" s="10"/>
      <c r="D9" s="10"/>
      <c r="E9" s="12"/>
      <c r="F9" s="13"/>
    </row>
    <row r="10" spans="1:7" ht="20.100000000000001" customHeight="1" x14ac:dyDescent="0.35">
      <c r="A10" s="9" t="s">
        <v>6</v>
      </c>
      <c r="B10" s="10"/>
      <c r="C10" s="10"/>
      <c r="D10" s="10"/>
      <c r="E10" s="12"/>
      <c r="F10" s="13"/>
    </row>
    <row r="11" spans="1:7" ht="20.100000000000001" customHeight="1" x14ac:dyDescent="0.35">
      <c r="A11" s="9" t="s">
        <v>7</v>
      </c>
      <c r="B11" s="10"/>
      <c r="C11" s="10"/>
      <c r="D11" s="10"/>
      <c r="E11" s="12"/>
      <c r="F11" s="13"/>
    </row>
    <row r="12" spans="1:7" ht="20.100000000000001" customHeight="1" x14ac:dyDescent="0.35">
      <c r="A12" s="9" t="s">
        <v>8</v>
      </c>
      <c r="B12" s="10"/>
      <c r="C12" s="10"/>
      <c r="D12" s="10"/>
      <c r="E12" s="12"/>
      <c r="F12" s="13"/>
    </row>
    <row r="13" spans="1:7" ht="21.75" customHeight="1" x14ac:dyDescent="0.35">
      <c r="A13" s="86" t="s">
        <v>47</v>
      </c>
      <c r="B13" s="86"/>
      <c r="C13" s="86"/>
      <c r="D13" s="86"/>
      <c r="E13" s="86"/>
      <c r="F13" s="20"/>
    </row>
    <row r="14" spans="1:7" ht="21.75" customHeight="1" x14ac:dyDescent="0.25"/>
    <row r="15" spans="1:7" ht="21" customHeight="1" x14ac:dyDescent="0.25"/>
    <row r="16" spans="1:7" x14ac:dyDescent="0.25">
      <c r="A16" s="88"/>
      <c r="B16" s="88"/>
      <c r="C16" s="64"/>
      <c r="D16" s="47"/>
      <c r="E16" s="35"/>
      <c r="F16" s="14"/>
    </row>
    <row r="17" spans="1:8" x14ac:dyDescent="0.25">
      <c r="B17" s="15" t="s">
        <v>37</v>
      </c>
      <c r="C17" s="15"/>
      <c r="D17" s="15"/>
      <c r="E17" s="15" t="s">
        <v>98</v>
      </c>
      <c r="F17" s="15"/>
    </row>
    <row r="18" spans="1:8" x14ac:dyDescent="0.25">
      <c r="A18" s="16"/>
      <c r="B18" s="16"/>
      <c r="C18" s="65"/>
      <c r="D18" s="48"/>
      <c r="F18" s="16"/>
    </row>
    <row r="19" spans="1:8" x14ac:dyDescent="0.25">
      <c r="A19" s="16"/>
      <c r="B19" s="16"/>
      <c r="C19" s="65"/>
      <c r="D19" s="48"/>
      <c r="F19" s="16"/>
      <c r="G19" s="22"/>
    </row>
    <row r="20" spans="1:8" x14ac:dyDescent="0.25">
      <c r="A20" s="90" t="s">
        <v>31</v>
      </c>
      <c r="B20" s="90"/>
      <c r="C20" s="90"/>
      <c r="D20" s="90"/>
      <c r="E20" s="90"/>
      <c r="F20" s="17"/>
    </row>
    <row r="21" spans="1:8" x14ac:dyDescent="0.25">
      <c r="A21" s="80" t="s">
        <v>10</v>
      </c>
      <c r="B21" s="80"/>
      <c r="C21" s="80"/>
      <c r="D21" s="80"/>
      <c r="E21" s="80"/>
      <c r="F21" s="80"/>
    </row>
    <row r="22" spans="1:8" ht="21.75" customHeight="1" x14ac:dyDescent="0.25">
      <c r="A22" s="81" t="s">
        <v>104</v>
      </c>
      <c r="B22" s="81"/>
      <c r="C22" s="81"/>
      <c r="D22" s="81"/>
      <c r="E22" s="81"/>
      <c r="F22" s="81"/>
      <c r="G22" s="33"/>
      <c r="H22" s="33"/>
    </row>
    <row r="23" spans="1:8" x14ac:dyDescent="0.25">
      <c r="A23" s="87" t="s">
        <v>34</v>
      </c>
      <c r="B23" s="87"/>
      <c r="C23" s="87"/>
      <c r="D23" s="87"/>
      <c r="E23" s="87"/>
      <c r="F23" s="87"/>
    </row>
    <row r="24" spans="1:8" x14ac:dyDescent="0.25">
      <c r="A24" s="80" t="s">
        <v>30</v>
      </c>
      <c r="B24" s="80"/>
      <c r="C24" s="80"/>
      <c r="D24" s="80"/>
      <c r="E24" s="80"/>
      <c r="F24" s="80"/>
    </row>
    <row r="25" spans="1:8" x14ac:dyDescent="0.25">
      <c r="A25" s="87" t="s">
        <v>28</v>
      </c>
      <c r="B25" s="87"/>
      <c r="C25" s="87"/>
      <c r="D25" s="87"/>
      <c r="E25" s="87"/>
      <c r="F25" s="87"/>
    </row>
    <row r="26" spans="1:8" ht="22.5" customHeight="1" x14ac:dyDescent="0.25">
      <c r="A26" s="81" t="s">
        <v>105</v>
      </c>
      <c r="B26" s="81"/>
      <c r="C26" s="81"/>
      <c r="D26" s="81"/>
      <c r="E26" s="81"/>
      <c r="F26" s="81"/>
    </row>
  </sheetData>
  <mergeCells count="17">
    <mergeCell ref="A26:F26"/>
    <mergeCell ref="F6:F7"/>
    <mergeCell ref="A13:E13"/>
    <mergeCell ref="A16:B16"/>
    <mergeCell ref="A20:E20"/>
    <mergeCell ref="A21:F21"/>
    <mergeCell ref="A6:A7"/>
    <mergeCell ref="B6:B7"/>
    <mergeCell ref="E6:E7"/>
    <mergeCell ref="A22:F22"/>
    <mergeCell ref="A23:F23"/>
    <mergeCell ref="A24:F24"/>
    <mergeCell ref="A25:F25"/>
    <mergeCell ref="C6:C7"/>
    <mergeCell ref="D6:D7"/>
    <mergeCell ref="A2:F2"/>
    <mergeCell ref="A3:F3"/>
  </mergeCells>
  <pageMargins left="0.23622047244094491" right="0.23622047244094491" top="0.74803149606299213" bottom="0.74803149606299213" header="0.31496062992125984" footer="0.31496062992125984"/>
  <pageSetup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26"/>
  <sheetViews>
    <sheetView topLeftCell="A12" zoomScaleNormal="100" workbookViewId="0">
      <selection activeCell="F7" sqref="F7"/>
    </sheetView>
  </sheetViews>
  <sheetFormatPr defaultRowHeight="15" x14ac:dyDescent="0.25"/>
  <cols>
    <col min="1" max="1" width="4.42578125" customWidth="1"/>
    <col min="2" max="2" width="27.140625" customWidth="1"/>
    <col min="3" max="3" width="15.140625" customWidth="1"/>
    <col min="4" max="4" width="27.140625" customWidth="1"/>
    <col min="5" max="5" width="12.5703125" customWidth="1"/>
    <col min="6" max="6" width="17" customWidth="1"/>
    <col min="7" max="7" width="17.28515625" customWidth="1"/>
    <col min="8" max="8" width="13.42578125" customWidth="1"/>
  </cols>
  <sheetData>
    <row r="1" spans="1:9" ht="14.45" x14ac:dyDescent="0.35">
      <c r="H1" s="51" t="s">
        <v>120</v>
      </c>
    </row>
    <row r="3" spans="1:9" ht="21.75" customHeight="1" x14ac:dyDescent="0.25">
      <c r="A3" s="91" t="s">
        <v>99</v>
      </c>
      <c r="B3" s="91"/>
      <c r="C3" s="91"/>
      <c r="D3" s="91"/>
      <c r="E3" s="91"/>
      <c r="F3" s="91"/>
      <c r="G3" s="91"/>
      <c r="H3" s="91"/>
    </row>
    <row r="4" spans="1:9" ht="21" customHeight="1" x14ac:dyDescent="0.35">
      <c r="A4" s="91" t="s">
        <v>38</v>
      </c>
      <c r="B4" s="91"/>
      <c r="C4" s="91"/>
      <c r="D4" s="91"/>
      <c r="E4" s="91"/>
      <c r="F4" s="91"/>
      <c r="G4" s="91"/>
      <c r="H4" s="91"/>
    </row>
    <row r="6" spans="1:9" s="4" customFormat="1" ht="18" customHeight="1" x14ac:dyDescent="0.25">
      <c r="A6" s="92" t="s">
        <v>2</v>
      </c>
      <c r="B6" s="92" t="s">
        <v>12</v>
      </c>
      <c r="C6" s="92" t="s">
        <v>4</v>
      </c>
      <c r="D6" s="92" t="s">
        <v>3</v>
      </c>
      <c r="E6" s="92" t="s">
        <v>242</v>
      </c>
      <c r="F6" s="82" t="s">
        <v>14</v>
      </c>
      <c r="G6" s="83"/>
      <c r="H6" s="84" t="s">
        <v>11</v>
      </c>
      <c r="I6" s="3"/>
    </row>
    <row r="7" spans="1:9" ht="69" customHeight="1" x14ac:dyDescent="0.25">
      <c r="A7" s="92"/>
      <c r="B7" s="92"/>
      <c r="C7" s="92"/>
      <c r="D7" s="92"/>
      <c r="E7" s="92"/>
      <c r="F7" s="46" t="s">
        <v>15</v>
      </c>
      <c r="G7" s="46" t="s">
        <v>236</v>
      </c>
      <c r="H7" s="85"/>
      <c r="I7" s="7"/>
    </row>
    <row r="8" spans="1:9" ht="13.5" customHeight="1" x14ac:dyDescent="0.3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9" ht="20.100000000000001" customHeight="1" x14ac:dyDescent="0.35">
      <c r="A9" s="9" t="s">
        <v>5</v>
      </c>
      <c r="B9" s="10"/>
      <c r="C9" s="10"/>
      <c r="D9" s="10"/>
      <c r="E9" s="12"/>
      <c r="F9" s="13"/>
      <c r="G9" s="13"/>
      <c r="H9" s="13"/>
    </row>
    <row r="10" spans="1:9" ht="20.100000000000001" customHeight="1" x14ac:dyDescent="0.35">
      <c r="A10" s="9" t="s">
        <v>6</v>
      </c>
      <c r="B10" s="10"/>
      <c r="C10" s="10"/>
      <c r="D10" s="10"/>
      <c r="E10" s="12"/>
      <c r="F10" s="13"/>
      <c r="G10" s="13"/>
      <c r="H10" s="13"/>
    </row>
    <row r="11" spans="1:9" ht="20.100000000000001" customHeight="1" x14ac:dyDescent="0.35">
      <c r="A11" s="9" t="s">
        <v>7</v>
      </c>
      <c r="B11" s="10"/>
      <c r="C11" s="10"/>
      <c r="D11" s="10"/>
      <c r="E11" s="12"/>
      <c r="F11" s="13"/>
      <c r="G11" s="13"/>
      <c r="H11" s="13"/>
    </row>
    <row r="12" spans="1:9" ht="20.100000000000001" customHeight="1" x14ac:dyDescent="0.35">
      <c r="A12" s="9" t="s">
        <v>8</v>
      </c>
      <c r="B12" s="10"/>
      <c r="C12" s="10"/>
      <c r="D12" s="10"/>
      <c r="E12" s="12"/>
      <c r="F12" s="13"/>
      <c r="G12" s="13"/>
      <c r="H12" s="13"/>
    </row>
    <row r="13" spans="1:9" ht="21.75" customHeight="1" x14ac:dyDescent="0.35">
      <c r="A13" s="86" t="s">
        <v>47</v>
      </c>
      <c r="B13" s="86"/>
      <c r="C13" s="86"/>
      <c r="D13" s="86"/>
      <c r="E13" s="86"/>
      <c r="F13" s="19"/>
      <c r="G13" s="19"/>
      <c r="H13" s="20"/>
    </row>
    <row r="14" spans="1:9" ht="15.75" customHeight="1" x14ac:dyDescent="0.35"/>
    <row r="15" spans="1:9" ht="14.45" x14ac:dyDescent="0.35">
      <c r="A15" s="88"/>
      <c r="B15" s="88"/>
      <c r="C15" s="58"/>
      <c r="D15" s="47"/>
      <c r="F15" s="14"/>
      <c r="G15" s="14"/>
      <c r="H15" s="14"/>
    </row>
    <row r="16" spans="1:9" x14ac:dyDescent="0.25">
      <c r="A16" s="89" t="s">
        <v>37</v>
      </c>
      <c r="B16" s="89"/>
      <c r="C16" s="59"/>
      <c r="D16" s="48"/>
      <c r="F16" s="15"/>
      <c r="G16" s="15" t="s">
        <v>98</v>
      </c>
      <c r="H16" s="15"/>
    </row>
    <row r="17" spans="1:8" ht="14.45" x14ac:dyDescent="0.35">
      <c r="A17" s="48"/>
      <c r="B17" s="48"/>
      <c r="C17" s="59"/>
      <c r="D17" s="48"/>
      <c r="F17" s="15"/>
      <c r="G17" s="48"/>
      <c r="H17" s="48"/>
    </row>
    <row r="18" spans="1:8" ht="14.45" x14ac:dyDescent="0.35">
      <c r="A18" s="90" t="s">
        <v>9</v>
      </c>
      <c r="B18" s="90"/>
      <c r="C18" s="90"/>
      <c r="D18" s="90"/>
      <c r="E18" s="90"/>
      <c r="F18" s="90"/>
      <c r="G18" s="90"/>
      <c r="H18" s="49"/>
    </row>
    <row r="19" spans="1:8" x14ac:dyDescent="0.25">
      <c r="A19" s="80" t="s">
        <v>10</v>
      </c>
      <c r="B19" s="80"/>
      <c r="C19" s="80"/>
      <c r="D19" s="80"/>
      <c r="E19" s="80"/>
      <c r="F19" s="80"/>
      <c r="G19" s="80"/>
      <c r="H19" s="80"/>
    </row>
    <row r="20" spans="1:8" x14ac:dyDescent="0.25">
      <c r="A20" s="80" t="s">
        <v>39</v>
      </c>
      <c r="B20" s="80"/>
      <c r="C20" s="80"/>
      <c r="D20" s="80"/>
      <c r="E20" s="80"/>
      <c r="F20" s="80"/>
      <c r="G20" s="80"/>
      <c r="H20" s="80"/>
    </row>
    <row r="21" spans="1:8" x14ac:dyDescent="0.25">
      <c r="A21" s="87" t="s">
        <v>218</v>
      </c>
      <c r="B21" s="87"/>
      <c r="C21" s="87"/>
      <c r="D21" s="87"/>
      <c r="E21" s="87"/>
      <c r="F21" s="87"/>
      <c r="G21" s="87"/>
      <c r="H21" s="87"/>
    </row>
    <row r="22" spans="1:8" x14ac:dyDescent="0.25">
      <c r="A22" s="80" t="s">
        <v>219</v>
      </c>
      <c r="B22" s="80"/>
      <c r="C22" s="80"/>
      <c r="D22" s="80"/>
      <c r="E22" s="80"/>
      <c r="F22" s="80"/>
      <c r="G22" s="80"/>
      <c r="H22" s="80"/>
    </row>
    <row r="23" spans="1:8" x14ac:dyDescent="0.25">
      <c r="A23" s="87" t="s">
        <v>243</v>
      </c>
      <c r="B23" s="87"/>
      <c r="C23" s="87"/>
      <c r="D23" s="87"/>
      <c r="E23" s="87"/>
      <c r="F23" s="87"/>
      <c r="G23" s="87"/>
      <c r="H23" s="87"/>
    </row>
    <row r="24" spans="1:8" x14ac:dyDescent="0.25">
      <c r="A24" s="80" t="s">
        <v>217</v>
      </c>
      <c r="B24" s="80"/>
      <c r="C24" s="80"/>
      <c r="D24" s="80"/>
      <c r="E24" s="80"/>
      <c r="F24" s="80"/>
      <c r="G24" s="80"/>
      <c r="H24" s="80"/>
    </row>
    <row r="25" spans="1:8" ht="48.75" customHeight="1" x14ac:dyDescent="0.25">
      <c r="A25" s="81" t="s">
        <v>237</v>
      </c>
      <c r="B25" s="81"/>
      <c r="C25" s="81"/>
      <c r="D25" s="81"/>
      <c r="E25" s="81"/>
      <c r="F25" s="81"/>
      <c r="G25" s="81"/>
      <c r="H25" s="81"/>
    </row>
    <row r="26" spans="1:8" x14ac:dyDescent="0.25">
      <c r="A26" s="79" t="s">
        <v>48</v>
      </c>
      <c r="B26" s="80"/>
      <c r="C26" s="80"/>
      <c r="D26" s="80"/>
      <c r="E26" s="80"/>
      <c r="F26" s="80"/>
      <c r="G26" s="80"/>
      <c r="H26" s="80"/>
    </row>
  </sheetData>
  <mergeCells count="21">
    <mergeCell ref="A26:H26"/>
    <mergeCell ref="A13:E13"/>
    <mergeCell ref="A15:B15"/>
    <mergeCell ref="A16:B16"/>
    <mergeCell ref="A18:G18"/>
    <mergeCell ref="A19:H19"/>
    <mergeCell ref="A20:H20"/>
    <mergeCell ref="A22:H22"/>
    <mergeCell ref="A23:H23"/>
    <mergeCell ref="A24:H24"/>
    <mergeCell ref="A25:H25"/>
    <mergeCell ref="A21:H21"/>
    <mergeCell ref="A3:H3"/>
    <mergeCell ref="A4:H4"/>
    <mergeCell ref="A6:A7"/>
    <mergeCell ref="B6:B7"/>
    <mergeCell ref="D6:D7"/>
    <mergeCell ref="E6:E7"/>
    <mergeCell ref="F6:G6"/>
    <mergeCell ref="H6:H7"/>
    <mergeCell ref="C6:C7"/>
  </mergeCells>
  <pageMargins left="0.23622047244094491" right="0.23622047244094491" top="0.74803149606299213" bottom="0.74803149606299213" header="0.31496062992125984" footer="0.31496062992125984"/>
  <pageSetup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K29"/>
  <sheetViews>
    <sheetView zoomScaleNormal="100" workbookViewId="0">
      <selection activeCell="K21" sqref="K21"/>
    </sheetView>
  </sheetViews>
  <sheetFormatPr defaultRowHeight="15" x14ac:dyDescent="0.25"/>
  <cols>
    <col min="1" max="1" width="4.42578125" customWidth="1"/>
    <col min="2" max="2" width="18.28515625" customWidth="1"/>
    <col min="3" max="3" width="13.28515625" customWidth="1"/>
    <col min="4" max="4" width="10.28515625" customWidth="1"/>
    <col min="5" max="5" width="18.7109375" customWidth="1"/>
    <col min="6" max="6" width="14" customWidth="1"/>
    <col min="7" max="7" width="11.85546875" customWidth="1"/>
    <col min="8" max="8" width="14.42578125" customWidth="1"/>
    <col min="9" max="9" width="15" customWidth="1"/>
    <col min="10" max="10" width="14.140625" customWidth="1"/>
  </cols>
  <sheetData>
    <row r="1" spans="1:11" ht="14.45" x14ac:dyDescent="0.35">
      <c r="J1" s="51" t="s">
        <v>122</v>
      </c>
    </row>
    <row r="2" spans="1:11" ht="21.75" customHeight="1" x14ac:dyDescent="0.25">
      <c r="A2" s="91" t="s">
        <v>100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21" customHeight="1" x14ac:dyDescent="0.35">
      <c r="A3" s="91" t="s">
        <v>40</v>
      </c>
      <c r="B3" s="91"/>
      <c r="C3" s="91"/>
      <c r="D3" s="91"/>
      <c r="E3" s="91"/>
      <c r="F3" s="91"/>
      <c r="G3" s="91"/>
      <c r="H3" s="91"/>
      <c r="I3" s="91"/>
      <c r="J3" s="91"/>
    </row>
    <row r="6" spans="1:11" s="4" customFormat="1" ht="18" customHeight="1" x14ac:dyDescent="0.25">
      <c r="A6" s="92" t="s">
        <v>2</v>
      </c>
      <c r="B6" s="92" t="s">
        <v>19</v>
      </c>
      <c r="C6" s="92" t="s">
        <v>35</v>
      </c>
      <c r="D6" s="100" t="s">
        <v>0</v>
      </c>
      <c r="E6" s="92" t="s">
        <v>36</v>
      </c>
      <c r="F6" s="100" t="s">
        <v>222</v>
      </c>
      <c r="G6" s="92" t="s">
        <v>223</v>
      </c>
      <c r="H6" s="82" t="s">
        <v>20</v>
      </c>
      <c r="I6" s="102"/>
      <c r="J6" s="83"/>
      <c r="K6" s="3"/>
    </row>
    <row r="7" spans="1:11" ht="69" customHeight="1" x14ac:dyDescent="0.25">
      <c r="A7" s="92"/>
      <c r="B7" s="92"/>
      <c r="C7" s="92"/>
      <c r="D7" s="101"/>
      <c r="E7" s="92"/>
      <c r="F7" s="101"/>
      <c r="G7" s="92"/>
      <c r="H7" s="18" t="s">
        <v>214</v>
      </c>
      <c r="I7" s="18" t="s">
        <v>21</v>
      </c>
      <c r="J7" s="18" t="s">
        <v>11</v>
      </c>
      <c r="K7" s="7"/>
    </row>
    <row r="8" spans="1:11" s="22" customFormat="1" ht="13.5" customHeight="1" x14ac:dyDescent="0.3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</row>
    <row r="9" spans="1:11" ht="20.100000000000001" customHeight="1" x14ac:dyDescent="0.35">
      <c r="A9" s="9" t="s">
        <v>5</v>
      </c>
      <c r="B9" s="10"/>
      <c r="C9" s="10"/>
      <c r="D9" s="11"/>
      <c r="E9" s="11"/>
      <c r="F9" s="11"/>
      <c r="G9" s="12"/>
      <c r="H9" s="13"/>
      <c r="I9" s="13"/>
      <c r="J9" s="13"/>
    </row>
    <row r="10" spans="1:11" ht="20.100000000000001" customHeight="1" x14ac:dyDescent="0.35">
      <c r="A10" s="9" t="s">
        <v>6</v>
      </c>
      <c r="B10" s="10"/>
      <c r="C10" s="10"/>
      <c r="D10" s="11"/>
      <c r="E10" s="11"/>
      <c r="F10" s="11"/>
      <c r="G10" s="12"/>
      <c r="H10" s="13"/>
      <c r="I10" s="13"/>
      <c r="J10" s="13"/>
    </row>
    <row r="11" spans="1:11" ht="20.100000000000001" customHeight="1" x14ac:dyDescent="0.35">
      <c r="A11" s="9" t="s">
        <v>7</v>
      </c>
      <c r="B11" s="10"/>
      <c r="C11" s="10"/>
      <c r="D11" s="11"/>
      <c r="E11" s="11"/>
      <c r="F11" s="11"/>
      <c r="G11" s="12"/>
      <c r="H11" s="13"/>
      <c r="I11" s="13"/>
      <c r="J11" s="13"/>
    </row>
    <row r="12" spans="1:11" ht="20.100000000000001" customHeight="1" x14ac:dyDescent="0.35">
      <c r="A12" s="9" t="s">
        <v>8</v>
      </c>
      <c r="B12" s="10"/>
      <c r="C12" s="10"/>
      <c r="D12" s="11"/>
      <c r="E12" s="11"/>
      <c r="F12" s="11"/>
      <c r="G12" s="12"/>
      <c r="H12" s="13"/>
      <c r="I12" s="13"/>
      <c r="J12" s="13"/>
    </row>
    <row r="13" spans="1:11" ht="21.75" customHeight="1" x14ac:dyDescent="0.35">
      <c r="A13" s="86" t="s">
        <v>11</v>
      </c>
      <c r="B13" s="86"/>
      <c r="C13" s="86"/>
      <c r="D13" s="86"/>
      <c r="E13" s="86"/>
      <c r="F13" s="86"/>
      <c r="G13" s="86"/>
      <c r="H13" s="19"/>
      <c r="I13" s="19"/>
      <c r="J13" s="20"/>
    </row>
    <row r="14" spans="1:11" ht="16.5" customHeight="1" x14ac:dyDescent="0.25"/>
    <row r="15" spans="1:11" x14ac:dyDescent="0.25">
      <c r="A15" s="34"/>
      <c r="B15" s="34"/>
      <c r="H15" s="14"/>
      <c r="I15" s="14"/>
      <c r="J15" s="14"/>
    </row>
    <row r="16" spans="1:11" x14ac:dyDescent="0.25">
      <c r="B16" s="15" t="s">
        <v>37</v>
      </c>
      <c r="H16" s="15"/>
      <c r="I16" s="15" t="s">
        <v>98</v>
      </c>
      <c r="J16" s="15"/>
    </row>
    <row r="17" spans="1:10" x14ac:dyDescent="0.25">
      <c r="A17" s="16"/>
      <c r="B17" s="16"/>
      <c r="H17" s="15"/>
      <c r="I17" s="16"/>
      <c r="J17" s="16"/>
    </row>
    <row r="18" spans="1:10" x14ac:dyDescent="0.25">
      <c r="A18" s="16"/>
      <c r="B18" s="16"/>
      <c r="H18" s="16"/>
      <c r="I18" s="16"/>
      <c r="J18" s="16"/>
    </row>
    <row r="19" spans="1:10" x14ac:dyDescent="0.25">
      <c r="A19" s="90" t="s">
        <v>9</v>
      </c>
      <c r="B19" s="90"/>
      <c r="C19" s="90"/>
      <c r="D19" s="90"/>
      <c r="E19" s="90"/>
      <c r="F19" s="90"/>
      <c r="G19" s="90"/>
      <c r="H19" s="90"/>
      <c r="I19" s="90"/>
      <c r="J19" s="17"/>
    </row>
    <row r="20" spans="1:10" x14ac:dyDescent="0.25">
      <c r="A20" s="80" t="s">
        <v>10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83.1" customHeight="1" x14ac:dyDescent="0.25">
      <c r="A21" s="95" t="s">
        <v>245</v>
      </c>
      <c r="B21" s="95"/>
      <c r="C21" s="95"/>
      <c r="D21" s="95"/>
      <c r="E21" s="95"/>
      <c r="F21" s="95"/>
      <c r="G21" s="95"/>
      <c r="H21" s="95"/>
      <c r="I21" s="95"/>
      <c r="J21" s="95"/>
    </row>
    <row r="22" spans="1:10" x14ac:dyDescent="0.25">
      <c r="A22" s="87" t="s">
        <v>41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25">
      <c r="A23" s="87" t="s">
        <v>220</v>
      </c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25">
      <c r="A24" s="80" t="s">
        <v>221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25">
      <c r="A25" s="80" t="s">
        <v>42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25">
      <c r="A26" s="87" t="s">
        <v>43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25">
      <c r="A27" s="80" t="s">
        <v>44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25">
      <c r="A28" s="81" t="s">
        <v>238</v>
      </c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25">
      <c r="A29" s="79" t="s">
        <v>45</v>
      </c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22">
    <mergeCell ref="B6:B7"/>
    <mergeCell ref="C6:C7"/>
    <mergeCell ref="E6:E7"/>
    <mergeCell ref="G6:G7"/>
    <mergeCell ref="A23:J23"/>
    <mergeCell ref="D6:D7"/>
    <mergeCell ref="A2:J2"/>
    <mergeCell ref="A3:J3"/>
    <mergeCell ref="A29:J29"/>
    <mergeCell ref="F6:F7"/>
    <mergeCell ref="H6:J6"/>
    <mergeCell ref="A21:J21"/>
    <mergeCell ref="A22:J22"/>
    <mergeCell ref="A25:J25"/>
    <mergeCell ref="A26:J26"/>
    <mergeCell ref="A27:J27"/>
    <mergeCell ref="A28:J28"/>
    <mergeCell ref="A13:G13"/>
    <mergeCell ref="A19:I19"/>
    <mergeCell ref="A20:J20"/>
    <mergeCell ref="A6:A7"/>
    <mergeCell ref="A24:J24"/>
  </mergeCells>
  <pageMargins left="0.23622047244094491" right="0.23622047244094491" top="0.74803149606299213" bottom="0.74803149606299213" header="0.31496062992125984" footer="0.31496062992125984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0"/>
  <sheetViews>
    <sheetView zoomScale="103" zoomScaleNormal="103" workbookViewId="0">
      <selection activeCell="G5" sqref="G5"/>
    </sheetView>
  </sheetViews>
  <sheetFormatPr defaultRowHeight="15" x14ac:dyDescent="0.25"/>
  <cols>
    <col min="1" max="1" width="4.42578125" customWidth="1"/>
    <col min="2" max="2" width="18.28515625" customWidth="1"/>
    <col min="3" max="3" width="13.85546875" customWidth="1"/>
    <col min="4" max="4" width="13.28515625" customWidth="1"/>
    <col min="5" max="5" width="15.140625" customWidth="1"/>
    <col min="6" max="6" width="16.85546875" customWidth="1"/>
    <col min="7" max="7" width="14.42578125" customWidth="1"/>
    <col min="8" max="8" width="16" customWidth="1"/>
    <col min="9" max="9" width="15.42578125" customWidth="1"/>
  </cols>
  <sheetData>
    <row r="1" spans="1:10" ht="14.45" x14ac:dyDescent="0.35">
      <c r="I1" s="51" t="s">
        <v>123</v>
      </c>
    </row>
    <row r="2" spans="1:10" ht="53.25" customHeight="1" x14ac:dyDescent="0.25">
      <c r="A2" s="97" t="s">
        <v>113</v>
      </c>
      <c r="B2" s="97"/>
      <c r="C2" s="97"/>
      <c r="D2" s="97"/>
      <c r="E2" s="97"/>
      <c r="F2" s="97"/>
      <c r="G2" s="97"/>
      <c r="H2" s="97"/>
      <c r="I2" s="97"/>
    </row>
    <row r="3" spans="1:10" ht="21" customHeight="1" x14ac:dyDescent="0.35">
      <c r="A3" s="91" t="s">
        <v>46</v>
      </c>
      <c r="B3" s="91"/>
      <c r="C3" s="91"/>
      <c r="D3" s="91"/>
      <c r="E3" s="91"/>
      <c r="F3" s="91"/>
      <c r="G3" s="91"/>
      <c r="H3" s="91"/>
      <c r="I3" s="91"/>
    </row>
    <row r="6" spans="1:10" s="4" customFormat="1" ht="83.25" customHeight="1" x14ac:dyDescent="0.25">
      <c r="A6" s="6" t="s">
        <v>2</v>
      </c>
      <c r="B6" s="6" t="s">
        <v>22</v>
      </c>
      <c r="C6" s="63" t="s">
        <v>0</v>
      </c>
      <c r="D6" s="6" t="s">
        <v>23</v>
      </c>
      <c r="E6" s="30" t="s">
        <v>24</v>
      </c>
      <c r="F6" s="30" t="s">
        <v>224</v>
      </c>
      <c r="G6" s="6" t="s">
        <v>25</v>
      </c>
      <c r="H6" s="5" t="s">
        <v>26</v>
      </c>
      <c r="I6" s="5" t="s">
        <v>27</v>
      </c>
      <c r="J6" s="3"/>
    </row>
    <row r="7" spans="1:10" ht="13.5" customHeight="1" x14ac:dyDescent="0.3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</row>
    <row r="8" spans="1:10" ht="20.100000000000001" customHeight="1" x14ac:dyDescent="0.35">
      <c r="A8" s="9" t="s">
        <v>5</v>
      </c>
      <c r="B8" s="10"/>
      <c r="C8" s="10"/>
      <c r="D8" s="10"/>
      <c r="E8" s="11"/>
      <c r="F8" s="11"/>
      <c r="G8" s="12"/>
      <c r="H8" s="13"/>
      <c r="I8" s="13"/>
    </row>
    <row r="9" spans="1:10" ht="20.100000000000001" customHeight="1" x14ac:dyDescent="0.35">
      <c r="A9" s="9" t="s">
        <v>6</v>
      </c>
      <c r="B9" s="10"/>
      <c r="C9" s="10"/>
      <c r="D9" s="10"/>
      <c r="E9" s="11"/>
      <c r="F9" s="11"/>
      <c r="G9" s="12"/>
      <c r="H9" s="13"/>
      <c r="I9" s="13"/>
    </row>
    <row r="10" spans="1:10" ht="20.100000000000001" customHeight="1" x14ac:dyDescent="0.35">
      <c r="A10" s="9" t="s">
        <v>7</v>
      </c>
      <c r="B10" s="10"/>
      <c r="C10" s="10"/>
      <c r="D10" s="10"/>
      <c r="E10" s="11"/>
      <c r="F10" s="11"/>
      <c r="G10" s="12"/>
      <c r="H10" s="13"/>
      <c r="I10" s="13"/>
    </row>
    <row r="11" spans="1:10" ht="20.100000000000001" customHeight="1" x14ac:dyDescent="0.25">
      <c r="A11" s="9" t="s">
        <v>8</v>
      </c>
      <c r="B11" s="10"/>
      <c r="C11" s="10"/>
      <c r="D11" s="10"/>
      <c r="E11" s="11"/>
      <c r="F11" s="11"/>
      <c r="G11" s="12"/>
      <c r="H11" s="13"/>
      <c r="I11" s="13"/>
    </row>
    <row r="12" spans="1:10" ht="21.75" customHeight="1" x14ac:dyDescent="0.25">
      <c r="A12" s="104" t="s">
        <v>47</v>
      </c>
      <c r="B12" s="105"/>
      <c r="C12" s="105"/>
      <c r="D12" s="105"/>
      <c r="E12" s="105"/>
      <c r="F12" s="105"/>
      <c r="G12" s="105"/>
      <c r="H12" s="106"/>
      <c r="I12" s="20"/>
    </row>
    <row r="13" spans="1:10" ht="21.75" customHeight="1" x14ac:dyDescent="0.25"/>
    <row r="14" spans="1:10" ht="21" customHeight="1" x14ac:dyDescent="0.25"/>
    <row r="15" spans="1:10" x14ac:dyDescent="0.25">
      <c r="A15" s="88"/>
      <c r="B15" s="88"/>
      <c r="C15" s="64"/>
      <c r="H15" s="14"/>
      <c r="I15" s="14"/>
    </row>
    <row r="16" spans="1:10" x14ac:dyDescent="0.25">
      <c r="B16" s="15" t="s">
        <v>37</v>
      </c>
      <c r="C16" s="15"/>
      <c r="H16" s="15" t="s">
        <v>98</v>
      </c>
      <c r="I16" s="15"/>
    </row>
    <row r="17" spans="1:9" x14ac:dyDescent="0.25">
      <c r="A17" s="16"/>
      <c r="B17" s="16"/>
      <c r="C17" s="65"/>
      <c r="H17" s="15"/>
      <c r="I17" s="16"/>
    </row>
    <row r="18" spans="1:9" x14ac:dyDescent="0.25">
      <c r="A18" s="16"/>
      <c r="B18" s="16"/>
      <c r="C18" s="65"/>
      <c r="H18" s="16"/>
      <c r="I18" s="16"/>
    </row>
    <row r="19" spans="1:9" x14ac:dyDescent="0.25">
      <c r="A19" s="90" t="s">
        <v>9</v>
      </c>
      <c r="B19" s="90"/>
      <c r="C19" s="90"/>
      <c r="D19" s="90"/>
      <c r="E19" s="90"/>
      <c r="F19" s="90"/>
      <c r="G19" s="90"/>
      <c r="H19" s="90"/>
      <c r="I19" s="17"/>
    </row>
    <row r="20" spans="1:9" ht="20.25" customHeight="1" x14ac:dyDescent="0.25">
      <c r="A20" s="103" t="s">
        <v>235</v>
      </c>
      <c r="B20" s="103"/>
      <c r="C20" s="103"/>
      <c r="D20" s="103"/>
      <c r="E20" s="103"/>
      <c r="F20" s="103"/>
      <c r="G20" s="103"/>
      <c r="H20" s="103"/>
      <c r="I20" s="103"/>
    </row>
  </sheetData>
  <mergeCells count="6">
    <mergeCell ref="A20:I20"/>
    <mergeCell ref="A15:B15"/>
    <mergeCell ref="A19:H19"/>
    <mergeCell ref="A2:I2"/>
    <mergeCell ref="A3:I3"/>
    <mergeCell ref="A12:H12"/>
  </mergeCells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Zaglavlje obrazaca</vt:lpstr>
      <vt:lpstr> Donacije - RA evidencija</vt:lpstr>
      <vt:lpstr>Povrat donacija u proračun - RA</vt:lpstr>
      <vt:lpstr>Povrat donacija donatorima - RA</vt:lpstr>
      <vt:lpstr>Potvrda o primitku donacija-RA</vt:lpstr>
      <vt:lpstr>Vlastita sredstva - RA</vt:lpstr>
      <vt:lpstr> Izvješće donacije - RA</vt:lpstr>
      <vt:lpstr>Troškovi - RA</vt:lpstr>
      <vt:lpstr>Medijsko oglašavanje - RA</vt:lpstr>
      <vt:lpstr>FIN-IZVJ-RA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Tomislava Maričević</dc:creator>
  <cp:lastModifiedBy>mfkor</cp:lastModifiedBy>
  <cp:lastPrinted>2019-04-16T19:25:25Z</cp:lastPrinted>
  <dcterms:created xsi:type="dcterms:W3CDTF">2019-04-04T10:41:23Z</dcterms:created>
  <dcterms:modified xsi:type="dcterms:W3CDTF">2019-06-21T12:48:28Z</dcterms:modified>
</cp:coreProperties>
</file>